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/>
  </bookViews>
  <sheets>
    <sheet name="5 класс" sheetId="9" r:id="rId1"/>
    <sheet name="6 класс" sheetId="8" r:id="rId2"/>
    <sheet name="7 класс" sheetId="7" r:id="rId3"/>
    <sheet name="8 класс" sheetId="6" r:id="rId4"/>
    <sheet name="9 класс" sheetId="3" r:id="rId5"/>
    <sheet name="10 класс" sheetId="5" r:id="rId6"/>
    <sheet name="11 класс" sheetId="4" r:id="rId7"/>
  </sheets>
  <definedNames>
    <definedName name="_xlnm._FilterDatabase" localSheetId="5" hidden="1">'10 класс'!$A$15:$T$15</definedName>
    <definedName name="_xlnm._FilterDatabase" localSheetId="6" hidden="1">'11 класс'!$A$15:$T$15</definedName>
    <definedName name="_xlnm._FilterDatabase" localSheetId="0" hidden="1">'5 класс'!$A$16:$T$16</definedName>
    <definedName name="_xlnm._FilterDatabase" localSheetId="1" hidden="1">'6 класс'!$A$16:$T$16</definedName>
    <definedName name="_xlnm._FilterDatabase" localSheetId="2" hidden="1">'7 класс'!$A$15:$T$15</definedName>
    <definedName name="_xlnm._FilterDatabase" localSheetId="3" hidden="1">'8 класс'!$A$15:$T$15</definedName>
    <definedName name="_xlnm._FilterDatabase" localSheetId="4" hidden="1">'9 класс'!$A$15:$T$15</definedName>
  </definedNames>
  <calcPr calcId="124519"/>
</workbook>
</file>

<file path=xl/calcChain.xml><?xml version="1.0" encoding="utf-8"?>
<calcChain xmlns="http://schemas.openxmlformats.org/spreadsheetml/2006/main">
  <c r="R30" i="3"/>
  <c r="R29"/>
  <c r="R28"/>
  <c r="R27"/>
  <c r="R26"/>
  <c r="R30" i="5"/>
  <c r="R29"/>
  <c r="R28"/>
  <c r="R27"/>
  <c r="R26"/>
  <c r="R25"/>
  <c r="R27" i="4"/>
  <c r="R28"/>
  <c r="R26"/>
  <c r="R25"/>
  <c r="R24"/>
  <c r="R23"/>
  <c r="R22"/>
  <c r="R21"/>
  <c r="R31" i="5"/>
  <c r="R24"/>
  <c r="R23"/>
  <c r="R25" i="3"/>
  <c r="R24"/>
  <c r="R23"/>
  <c r="R27" i="6"/>
  <c r="R26"/>
  <c r="R25"/>
  <c r="R24"/>
  <c r="R31" i="7"/>
  <c r="R30"/>
  <c r="R29"/>
  <c r="R28"/>
  <c r="R27"/>
  <c r="R26"/>
  <c r="R25"/>
  <c r="R24"/>
  <c r="R32" i="8"/>
  <c r="R31"/>
  <c r="R30"/>
  <c r="R29"/>
  <c r="R17" i="4"/>
  <c r="R18"/>
  <c r="R19"/>
  <c r="R20"/>
  <c r="R29"/>
  <c r="R16"/>
  <c r="R17" i="5"/>
  <c r="R18"/>
  <c r="R19"/>
  <c r="R20"/>
  <c r="R21"/>
  <c r="R22"/>
  <c r="R16"/>
  <c r="R17" i="3"/>
  <c r="R18"/>
  <c r="R19"/>
  <c r="R20"/>
  <c r="R21"/>
  <c r="R22"/>
  <c r="R16"/>
  <c r="R17" i="6"/>
  <c r="R18"/>
  <c r="R19"/>
  <c r="R20"/>
  <c r="R21"/>
  <c r="R22"/>
  <c r="R23"/>
  <c r="R16"/>
  <c r="R17" i="7"/>
  <c r="R18"/>
  <c r="R19"/>
  <c r="R20"/>
  <c r="R21"/>
  <c r="R22"/>
  <c r="R23"/>
  <c r="R16"/>
  <c r="R18" i="8"/>
  <c r="R19"/>
  <c r="R20"/>
  <c r="R21"/>
  <c r="R22"/>
  <c r="R23"/>
  <c r="R24"/>
  <c r="R25"/>
  <c r="R26"/>
  <c r="R27"/>
  <c r="R28"/>
  <c r="R17"/>
  <c r="R18" i="9"/>
  <c r="R19"/>
  <c r="R20"/>
  <c r="R21"/>
  <c r="R22"/>
  <c r="R23"/>
  <c r="R24"/>
  <c r="R25"/>
  <c r="R26"/>
  <c r="R27"/>
  <c r="R28"/>
  <c r="R17"/>
</calcChain>
</file>

<file path=xl/sharedStrings.xml><?xml version="1.0" encoding="utf-8"?>
<sst xmlns="http://schemas.openxmlformats.org/spreadsheetml/2006/main" count="780" uniqueCount="154">
  <si>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</si>
  <si>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</si>
  <si>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</si>
  <si>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</si>
  <si>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</si>
  <si>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</si>
  <si>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</si>
  <si>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</si>
  <si>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</si>
  <si>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</si>
  <si>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</si>
  <si>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</si>
  <si>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</si>
  <si>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</si>
  <si>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</si>
  <si>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</si>
  <si>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</si>
  <si>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</si>
  <si>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школьного этапа всероссийской олимпиады школьников по  географии в 2023-2024 учебном году, 11 класс</t>
  </si>
  <si>
    <t>школьного этапа всероссийской олимпиады школьников по географии  в 2023-2024 учебном году, 5 класс</t>
  </si>
  <si>
    <t>Янтиковский МО</t>
  </si>
  <si>
    <t>МБОУ "Янтиковская СОШ имени Героя Советского Союза П.Х.Бухтулова"</t>
  </si>
  <si>
    <t>Павлова Елена Германовна</t>
  </si>
  <si>
    <t>Тесты</t>
  </si>
  <si>
    <t>Практическая</t>
  </si>
  <si>
    <t>13 октября 2023 года</t>
  </si>
  <si>
    <t>МБОУ "Янтиковская СОШ имени Героя Советского Союза П.Х.бухтулова"</t>
  </si>
  <si>
    <t>Порфирьева Ирина Витальевна</t>
  </si>
  <si>
    <t>победитель</t>
  </si>
  <si>
    <t>призер</t>
  </si>
  <si>
    <t>участник</t>
  </si>
  <si>
    <t>Г-12</t>
  </si>
  <si>
    <t>Г-10</t>
  </si>
  <si>
    <t>Г-1</t>
  </si>
  <si>
    <t>Г-9</t>
  </si>
  <si>
    <t>Г-7</t>
  </si>
  <si>
    <t>Г-3</t>
  </si>
  <si>
    <t>Г-11</t>
  </si>
  <si>
    <t>Г-6</t>
  </si>
  <si>
    <t>Г-5</t>
  </si>
  <si>
    <t>Г-4</t>
  </si>
  <si>
    <t>Г-2</t>
  </si>
  <si>
    <t>Г-8</t>
  </si>
  <si>
    <t>школьного этапа всероссийской олимпиады школьников по  географии в 2023-2024 учебном году, 6 класс</t>
  </si>
  <si>
    <t xml:space="preserve">Тест </t>
  </si>
  <si>
    <t>II часть</t>
  </si>
  <si>
    <t xml:space="preserve">Павлова Елена Германовна, учитель географии </t>
  </si>
  <si>
    <t xml:space="preserve"> Порфирьева  Ирина Витальевна, учитель истории и обществознания</t>
  </si>
  <si>
    <t>Г-6-15</t>
  </si>
  <si>
    <t>Г-6-10</t>
  </si>
  <si>
    <t>Г-6-5</t>
  </si>
  <si>
    <t>Г-6-9</t>
  </si>
  <si>
    <t>Г-6-1</t>
  </si>
  <si>
    <t>Г-6-3</t>
  </si>
  <si>
    <t>Г-6-7</t>
  </si>
  <si>
    <t>Г-6-11</t>
  </si>
  <si>
    <t>Г-6-8</t>
  </si>
  <si>
    <t>Г-6-2</t>
  </si>
  <si>
    <t>Г-6-6</t>
  </si>
  <si>
    <t>Г-6-12</t>
  </si>
  <si>
    <t>Г-6-13</t>
  </si>
  <si>
    <t>школьного этапа всероссийской олимпиады школьников по _географии в 2023-2024 учебном году, 7 класс</t>
  </si>
  <si>
    <t>13 октября 2023 г</t>
  </si>
  <si>
    <t>Павлова Елена Германовна, учитель географии</t>
  </si>
  <si>
    <t>Порфирьева Ирина Витальевна, учитель истории и обществознания</t>
  </si>
  <si>
    <t>Тест</t>
  </si>
  <si>
    <t>Часть 2</t>
  </si>
  <si>
    <t>Г-7-1</t>
  </si>
  <si>
    <t>Г-7-2</t>
  </si>
  <si>
    <t>Г-7-3</t>
  </si>
  <si>
    <t>Г-7-4</t>
  </si>
  <si>
    <t>Г-7-5</t>
  </si>
  <si>
    <t>Г-7-6</t>
  </si>
  <si>
    <t>Г-7-7</t>
  </si>
  <si>
    <t>Г-7-8</t>
  </si>
  <si>
    <t>Г-7-9</t>
  </si>
  <si>
    <t>Г-7-10</t>
  </si>
  <si>
    <t>Г-7-11</t>
  </si>
  <si>
    <t>Г-7-12</t>
  </si>
  <si>
    <t>Г-7-13</t>
  </si>
  <si>
    <t>Г-7-14</t>
  </si>
  <si>
    <t>Г-7-15</t>
  </si>
  <si>
    <t>школьного этапа всероссийской олимпиады школьников по _географии в 2023-2024 учебном году, 8 класс</t>
  </si>
  <si>
    <t>Порфирьева Ирина Витальевна, учитеь истории и общствознания</t>
  </si>
  <si>
    <t>МБОУ "Янтиковская СОШ имени Героя Советского Союза П.Х.Бухулова"</t>
  </si>
  <si>
    <t>Часть 22</t>
  </si>
  <si>
    <t>Г-8-1</t>
  </si>
  <si>
    <t>Г-8-2</t>
  </si>
  <si>
    <t>Г-8-3</t>
  </si>
  <si>
    <t>Г-8-4</t>
  </si>
  <si>
    <t>Г-8-5</t>
  </si>
  <si>
    <t>Г-8-6</t>
  </si>
  <si>
    <t>Г-8-7</t>
  </si>
  <si>
    <t>Г-8-8</t>
  </si>
  <si>
    <t>Г-8-9</t>
  </si>
  <si>
    <t>Г-8-10</t>
  </si>
  <si>
    <t>Г-8-11</t>
  </si>
  <si>
    <t>Г-8-12</t>
  </si>
  <si>
    <t>школьного этапа всероссийской олимпиады школьников по географии в 2023-2024 учебном году, 9 класс</t>
  </si>
  <si>
    <t>13 рктября 2023 года</t>
  </si>
  <si>
    <t>Павлова Елена германовна, учитель географии</t>
  </si>
  <si>
    <t>Г-9-1</t>
  </si>
  <si>
    <t>Г-9-2</t>
  </si>
  <si>
    <t>Г-9-3</t>
  </si>
  <si>
    <t>Г-9-4</t>
  </si>
  <si>
    <t>Г-9-5</t>
  </si>
  <si>
    <t>Г-9-6</t>
  </si>
  <si>
    <t>Г-9-7</t>
  </si>
  <si>
    <t>Г-9-8</t>
  </si>
  <si>
    <t>Г-9-9</t>
  </si>
  <si>
    <t>Г-9-10</t>
  </si>
  <si>
    <t>школьного этапа всероссийской олимпиады школьников по  географии в 2023-2024 учебном году, 10 класс</t>
  </si>
  <si>
    <t>10</t>
  </si>
  <si>
    <t>МБОУ" Янтиковская СОШ имени Героя Советского Союза П.Х.Бухтулова"</t>
  </si>
  <si>
    <t>Г-10-2</t>
  </si>
  <si>
    <t>Г-10-3</t>
  </si>
  <si>
    <t>Г-10-4</t>
  </si>
  <si>
    <t>Г-10-5</t>
  </si>
  <si>
    <t>Г-10-6</t>
  </si>
  <si>
    <t>Г-10-7</t>
  </si>
  <si>
    <t>Г-10-8</t>
  </si>
  <si>
    <t>Г-10-9</t>
  </si>
  <si>
    <t>Г-10-10</t>
  </si>
  <si>
    <t>МБОУ " Янтиковская СОШ имени Героя Советского Союза П.Х.Бухтулова"</t>
  </si>
  <si>
    <t>Г-11-1</t>
  </si>
  <si>
    <t>Г-11-2</t>
  </si>
  <si>
    <t>Г-11-3</t>
  </si>
  <si>
    <t>Г-11-4</t>
  </si>
  <si>
    <t>Г-11-5</t>
  </si>
  <si>
    <t>Г-11-6</t>
  </si>
  <si>
    <t>Г-11-7</t>
  </si>
  <si>
    <t>Г-11-8</t>
  </si>
  <si>
    <t>Г-11-9</t>
  </si>
  <si>
    <t>Г-11-10</t>
  </si>
  <si>
    <t>Г-11-11</t>
  </si>
  <si>
    <t>Г-11-12</t>
  </si>
  <si>
    <t>Г-11-13</t>
  </si>
  <si>
    <t>Г-19-14</t>
  </si>
  <si>
    <t>Г-10-11</t>
  </si>
  <si>
    <t>Г-10-12</t>
  </si>
  <si>
    <t>Г-10-</t>
  </si>
  <si>
    <t>Г-10-13</t>
  </si>
  <si>
    <t>Г-10-14</t>
  </si>
  <si>
    <t>Г-10-15</t>
  </si>
  <si>
    <t>Г-10-16</t>
  </si>
  <si>
    <t>Г-9-11</t>
  </si>
  <si>
    <t>Г-9-12</t>
  </si>
  <si>
    <t>Г-9-13</t>
  </si>
  <si>
    <t>Г-9-14</t>
  </si>
  <si>
    <t>Г-9-16</t>
  </si>
  <si>
    <t>Г9-9-15</t>
  </si>
  <si>
    <t>Федотова Ирина Геннадьевна</t>
  </si>
  <si>
    <t>Михайлова Альбина Петровна</t>
  </si>
  <si>
    <t>Николаева Эльвира Владимировна</t>
  </si>
</sst>
</file>

<file path=xl/styles.xml><?xml version="1.0" encoding="utf-8"?>
<styleSheet xmlns="http://schemas.openxmlformats.org/spreadsheetml/2006/main">
  <numFmts count="1">
    <numFmt numFmtId="176" formatCode="0.0"/>
  </numFmts>
  <fonts count="12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7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76" fontId="4" fillId="0" borderId="2" xfId="0" applyNumberFormat="1" applyFont="1" applyFill="1" applyBorder="1" applyAlignment="1">
      <alignment horizontal="center" vertical="top"/>
    </xf>
    <xf numFmtId="176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2" xfId="0" applyBorder="1"/>
    <xf numFmtId="0" fontId="4" fillId="0" borderId="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11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_Лист1" xfId="8"/>
    <cellStyle name="Обычный_Лист1 2" xfId="9"/>
    <cellStyle name="Процентный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tabSelected="1" workbookViewId="0"/>
  </sheetViews>
  <sheetFormatPr defaultRowHeight="12.75"/>
  <cols>
    <col min="1" max="1" width="5.42578125" customWidth="1"/>
    <col min="3" max="3" width="13" customWidth="1"/>
    <col min="4" max="4" width="22.5703125" customWidth="1"/>
    <col min="7" max="7" width="15.7109375" customWidth="1"/>
    <col min="8" max="8" width="9.28515625" customWidth="1"/>
    <col min="9" max="9" width="9" customWidth="1"/>
    <col min="10" max="10" width="6.140625" customWidth="1"/>
    <col min="11" max="11" width="5.85546875" customWidth="1"/>
    <col min="12" max="12" width="6.85546875" customWidth="1"/>
    <col min="13" max="13" width="6.140625" customWidth="1"/>
    <col min="14" max="14" width="6.28515625" customWidth="1"/>
    <col min="15" max="15" width="6.5703125" customWidth="1"/>
    <col min="16" max="16" width="6" customWidth="1"/>
    <col min="17" max="17" width="6.140625" customWidth="1"/>
    <col min="19" max="19" width="8.7109375" customWidth="1"/>
    <col min="20" max="20" width="12.85546875" customWidth="1"/>
  </cols>
  <sheetData>
    <row r="2" spans="1:21" ht="15.75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1">
      <c r="A3" s="75" t="s">
        <v>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1">
      <c r="A4" s="76"/>
      <c r="B4" s="76"/>
      <c r="C4" s="1"/>
      <c r="D4" s="1"/>
      <c r="E4" s="1"/>
      <c r="F4" s="1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1">
      <c r="A5" s="72" t="s">
        <v>2</v>
      </c>
      <c r="B5" s="72"/>
      <c r="C5" s="2">
        <v>12</v>
      </c>
      <c r="D5" s="2"/>
      <c r="E5" s="2"/>
      <c r="F5" s="2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1">
      <c r="A6" s="72" t="s">
        <v>6</v>
      </c>
      <c r="B6" s="72"/>
      <c r="C6" s="73" t="s">
        <v>25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1">
      <c r="A7" s="72" t="s">
        <v>3</v>
      </c>
      <c r="B7" s="72"/>
      <c r="C7" s="73" t="s">
        <v>26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1">
      <c r="A8" s="3" t="s">
        <v>7</v>
      </c>
      <c r="B8" s="3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1">
      <c r="A9" s="62" t="s">
        <v>5</v>
      </c>
      <c r="B9" s="62"/>
      <c r="C9" s="63" t="s">
        <v>27</v>
      </c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"/>
    </row>
    <row r="10" spans="1:21" ht="15.75">
      <c r="A10" s="53"/>
      <c r="B10" s="53"/>
      <c r="C10" s="56" t="s">
        <v>151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"/>
    </row>
    <row r="11" spans="1:21" ht="15.75">
      <c r="A11" s="53"/>
      <c r="B11" s="53"/>
      <c r="C11" s="56" t="s">
        <v>152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6"/>
    </row>
    <row r="12" spans="1:21" ht="15.75">
      <c r="A12" s="53"/>
      <c r="B12" s="53"/>
      <c r="C12" s="56" t="s">
        <v>153</v>
      </c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6"/>
    </row>
    <row r="13" spans="1:21" ht="15.75">
      <c r="A13" s="65" t="s">
        <v>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"/>
    </row>
    <row r="14" spans="1:21" ht="12.75" customHeight="1">
      <c r="A14" s="66" t="s">
        <v>0</v>
      </c>
      <c r="B14" s="66" t="s">
        <v>13</v>
      </c>
      <c r="C14" s="67" t="s">
        <v>8</v>
      </c>
      <c r="D14" s="67" t="s">
        <v>9</v>
      </c>
      <c r="E14" s="69" t="s">
        <v>15</v>
      </c>
      <c r="F14" s="69" t="s">
        <v>16</v>
      </c>
      <c r="G14" s="66" t="s">
        <v>12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6"/>
    </row>
    <row r="15" spans="1:21" ht="51">
      <c r="A15" s="66"/>
      <c r="B15" s="66"/>
      <c r="C15" s="68"/>
      <c r="D15" s="68"/>
      <c r="E15" s="70"/>
      <c r="F15" s="70"/>
      <c r="G15" s="66"/>
      <c r="H15" s="12" t="s">
        <v>23</v>
      </c>
      <c r="I15" s="12" t="s">
        <v>24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3" t="s">
        <v>1</v>
      </c>
      <c r="S15" s="13" t="s">
        <v>10</v>
      </c>
      <c r="T15" s="13" t="s">
        <v>11</v>
      </c>
      <c r="U15" s="6"/>
    </row>
    <row r="16" spans="1:21">
      <c r="A16" s="7"/>
      <c r="B16" s="7"/>
      <c r="C16" s="11"/>
      <c r="D16" s="11"/>
      <c r="E16" s="52"/>
      <c r="F16" s="52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3"/>
      <c r="T16" s="13"/>
      <c r="U16" s="6"/>
    </row>
    <row r="17" spans="1:21" ht="36.75" customHeight="1">
      <c r="A17" s="7">
        <v>1</v>
      </c>
      <c r="B17" s="7" t="s">
        <v>31</v>
      </c>
      <c r="C17" s="11" t="s">
        <v>20</v>
      </c>
      <c r="D17" s="11" t="s">
        <v>21</v>
      </c>
      <c r="E17" s="11">
        <v>5</v>
      </c>
      <c r="F17" s="11">
        <v>5</v>
      </c>
      <c r="G17" s="10" t="s">
        <v>22</v>
      </c>
      <c r="H17" s="42">
        <v>7</v>
      </c>
      <c r="I17" s="42">
        <v>8</v>
      </c>
      <c r="J17" s="42"/>
      <c r="K17" s="42"/>
      <c r="L17" s="42"/>
      <c r="M17" s="42"/>
      <c r="N17" s="42"/>
      <c r="O17" s="42"/>
      <c r="P17" s="42"/>
      <c r="Q17" s="42"/>
      <c r="R17" s="43">
        <f t="shared" ref="R17:R28" si="0">SUM(H17:Q17)</f>
        <v>15</v>
      </c>
      <c r="S17" s="13">
        <v>20</v>
      </c>
      <c r="T17" s="57" t="s">
        <v>28</v>
      </c>
      <c r="U17" s="6"/>
    </row>
    <row r="18" spans="1:21" ht="36.75" customHeight="1">
      <c r="A18" s="17">
        <v>2</v>
      </c>
      <c r="B18" s="15" t="s">
        <v>32</v>
      </c>
      <c r="C18" s="16" t="s">
        <v>20</v>
      </c>
      <c r="D18" s="16" t="s">
        <v>21</v>
      </c>
      <c r="E18" s="17">
        <v>5</v>
      </c>
      <c r="F18" s="17">
        <v>5</v>
      </c>
      <c r="G18" s="15" t="s">
        <v>22</v>
      </c>
      <c r="H18" s="18">
        <v>7</v>
      </c>
      <c r="I18" s="18">
        <v>7</v>
      </c>
      <c r="J18" s="18"/>
      <c r="K18" s="18"/>
      <c r="L18" s="18"/>
      <c r="M18" s="18"/>
      <c r="N18" s="18"/>
      <c r="O18" s="18"/>
      <c r="P18" s="18"/>
      <c r="Q18" s="18"/>
      <c r="R18" s="43">
        <f t="shared" si="0"/>
        <v>14</v>
      </c>
      <c r="S18" s="18">
        <v>20</v>
      </c>
      <c r="T18" s="58" t="s">
        <v>29</v>
      </c>
      <c r="U18" s="6"/>
    </row>
    <row r="19" spans="1:21" ht="36.75" customHeight="1">
      <c r="A19" s="17">
        <v>3</v>
      </c>
      <c r="B19" s="15" t="s">
        <v>33</v>
      </c>
      <c r="C19" s="16" t="s">
        <v>20</v>
      </c>
      <c r="D19" s="16" t="s">
        <v>21</v>
      </c>
      <c r="E19" s="17">
        <v>5</v>
      </c>
      <c r="F19" s="17">
        <v>5</v>
      </c>
      <c r="G19" s="15" t="s">
        <v>22</v>
      </c>
      <c r="H19" s="18">
        <v>6</v>
      </c>
      <c r="I19" s="18">
        <v>7</v>
      </c>
      <c r="J19" s="18"/>
      <c r="K19" s="18"/>
      <c r="L19" s="18"/>
      <c r="M19" s="18"/>
      <c r="N19" s="18"/>
      <c r="O19" s="18"/>
      <c r="P19" s="18"/>
      <c r="Q19" s="18"/>
      <c r="R19" s="43">
        <f t="shared" si="0"/>
        <v>13</v>
      </c>
      <c r="S19" s="18">
        <v>20</v>
      </c>
      <c r="T19" s="58" t="s">
        <v>29</v>
      </c>
      <c r="U19" s="6"/>
    </row>
    <row r="20" spans="1:21" ht="36.75" customHeight="1">
      <c r="A20" s="17">
        <v>4</v>
      </c>
      <c r="B20" s="15" t="s">
        <v>34</v>
      </c>
      <c r="C20" s="16" t="s">
        <v>20</v>
      </c>
      <c r="D20" s="16" t="s">
        <v>21</v>
      </c>
      <c r="E20" s="17">
        <v>5</v>
      </c>
      <c r="F20" s="17">
        <v>5</v>
      </c>
      <c r="G20" s="15" t="s">
        <v>22</v>
      </c>
      <c r="H20" s="18">
        <v>6</v>
      </c>
      <c r="I20" s="18">
        <v>6</v>
      </c>
      <c r="J20" s="18"/>
      <c r="K20" s="18"/>
      <c r="L20" s="18"/>
      <c r="M20" s="18"/>
      <c r="N20" s="18"/>
      <c r="O20" s="18"/>
      <c r="P20" s="18"/>
      <c r="Q20" s="18"/>
      <c r="R20" s="43">
        <f t="shared" si="0"/>
        <v>12</v>
      </c>
      <c r="S20" s="18">
        <v>20</v>
      </c>
      <c r="T20" s="22" t="s">
        <v>30</v>
      </c>
      <c r="U20" s="6"/>
    </row>
    <row r="21" spans="1:21" ht="36.75" customHeight="1">
      <c r="A21" s="17">
        <v>5</v>
      </c>
      <c r="B21" s="15" t="s">
        <v>36</v>
      </c>
      <c r="C21" s="16" t="s">
        <v>20</v>
      </c>
      <c r="D21" s="16" t="s">
        <v>21</v>
      </c>
      <c r="E21" s="17">
        <v>5</v>
      </c>
      <c r="F21" s="17">
        <v>5</v>
      </c>
      <c r="G21" s="15" t="s">
        <v>22</v>
      </c>
      <c r="H21" s="18">
        <v>5</v>
      </c>
      <c r="I21" s="18">
        <v>6</v>
      </c>
      <c r="J21" s="18"/>
      <c r="K21" s="18"/>
      <c r="L21" s="18"/>
      <c r="M21" s="18"/>
      <c r="N21" s="18"/>
      <c r="O21" s="18"/>
      <c r="P21" s="18"/>
      <c r="Q21" s="18"/>
      <c r="R21" s="43">
        <f t="shared" si="0"/>
        <v>11</v>
      </c>
      <c r="S21" s="18">
        <v>20</v>
      </c>
      <c r="T21" s="22" t="s">
        <v>30</v>
      </c>
      <c r="U21" s="6"/>
    </row>
    <row r="22" spans="1:21" ht="36.75" customHeight="1">
      <c r="A22" s="17">
        <v>6</v>
      </c>
      <c r="B22" s="15" t="s">
        <v>35</v>
      </c>
      <c r="C22" s="15" t="s">
        <v>20</v>
      </c>
      <c r="D22" s="15" t="s">
        <v>21</v>
      </c>
      <c r="E22" s="17">
        <v>5</v>
      </c>
      <c r="F22" s="17">
        <v>5</v>
      </c>
      <c r="G22" s="15" t="s">
        <v>22</v>
      </c>
      <c r="H22" s="18">
        <v>3</v>
      </c>
      <c r="I22" s="18">
        <v>4</v>
      </c>
      <c r="J22" s="18"/>
      <c r="K22" s="18"/>
      <c r="L22" s="18"/>
      <c r="M22" s="18"/>
      <c r="N22" s="18"/>
      <c r="O22" s="18"/>
      <c r="P22" s="18"/>
      <c r="Q22" s="18"/>
      <c r="R22" s="43">
        <f t="shared" si="0"/>
        <v>7</v>
      </c>
      <c r="S22" s="18">
        <v>20</v>
      </c>
      <c r="T22" s="22" t="s">
        <v>30</v>
      </c>
      <c r="U22" s="6"/>
    </row>
    <row r="23" spans="1:21" ht="36.75" customHeight="1">
      <c r="A23" s="17">
        <v>7</v>
      </c>
      <c r="B23" s="15" t="s">
        <v>37</v>
      </c>
      <c r="C23" s="16" t="s">
        <v>20</v>
      </c>
      <c r="D23" s="16" t="s">
        <v>21</v>
      </c>
      <c r="E23" s="19">
        <v>5</v>
      </c>
      <c r="F23" s="19">
        <v>5</v>
      </c>
      <c r="G23" s="15" t="s">
        <v>22</v>
      </c>
      <c r="H23" s="21">
        <v>3</v>
      </c>
      <c r="I23" s="21">
        <v>4</v>
      </c>
      <c r="J23" s="21"/>
      <c r="K23" s="21"/>
      <c r="L23" s="18"/>
      <c r="M23" s="18"/>
      <c r="N23" s="18"/>
      <c r="O23" s="18"/>
      <c r="P23" s="18"/>
      <c r="Q23" s="18"/>
      <c r="R23" s="43">
        <f t="shared" si="0"/>
        <v>7</v>
      </c>
      <c r="S23" s="18">
        <v>20</v>
      </c>
      <c r="T23" s="22" t="s">
        <v>30</v>
      </c>
      <c r="U23" s="6"/>
    </row>
    <row r="24" spans="1:21" ht="36.75" customHeight="1">
      <c r="A24" s="17">
        <v>8</v>
      </c>
      <c r="B24" s="15" t="s">
        <v>38</v>
      </c>
      <c r="C24" s="15" t="s">
        <v>20</v>
      </c>
      <c r="D24" s="15" t="s">
        <v>21</v>
      </c>
      <c r="E24" s="17">
        <v>5</v>
      </c>
      <c r="F24" s="17">
        <v>5</v>
      </c>
      <c r="G24" s="15" t="s">
        <v>22</v>
      </c>
      <c r="H24" s="18">
        <v>3</v>
      </c>
      <c r="I24" s="18">
        <v>3</v>
      </c>
      <c r="J24" s="18"/>
      <c r="K24" s="18"/>
      <c r="L24" s="18"/>
      <c r="M24" s="18"/>
      <c r="N24" s="18"/>
      <c r="O24" s="18"/>
      <c r="P24" s="18"/>
      <c r="Q24" s="18"/>
      <c r="R24" s="43">
        <f t="shared" si="0"/>
        <v>6</v>
      </c>
      <c r="S24" s="18">
        <v>20</v>
      </c>
      <c r="T24" s="22" t="s">
        <v>30</v>
      </c>
      <c r="U24" s="6"/>
    </row>
    <row r="25" spans="1:21" ht="36.75" customHeight="1">
      <c r="A25" s="17">
        <v>9</v>
      </c>
      <c r="B25" s="15" t="s">
        <v>39</v>
      </c>
      <c r="C25" s="16" t="s">
        <v>20</v>
      </c>
      <c r="D25" s="16" t="s">
        <v>21</v>
      </c>
      <c r="E25" s="17">
        <v>5</v>
      </c>
      <c r="F25" s="17">
        <v>5</v>
      </c>
      <c r="G25" s="15" t="s">
        <v>22</v>
      </c>
      <c r="H25" s="18">
        <v>3</v>
      </c>
      <c r="I25" s="18">
        <v>3</v>
      </c>
      <c r="J25" s="18"/>
      <c r="K25" s="18"/>
      <c r="L25" s="18"/>
      <c r="M25" s="18"/>
      <c r="N25" s="18"/>
      <c r="O25" s="18"/>
      <c r="P25" s="18"/>
      <c r="Q25" s="18"/>
      <c r="R25" s="43">
        <f t="shared" si="0"/>
        <v>6</v>
      </c>
      <c r="S25" s="18">
        <v>20</v>
      </c>
      <c r="T25" s="22" t="s">
        <v>30</v>
      </c>
      <c r="U25" s="6"/>
    </row>
    <row r="26" spans="1:21" ht="36.75" customHeight="1">
      <c r="A26" s="17">
        <v>10</v>
      </c>
      <c r="B26" s="15" t="s">
        <v>40</v>
      </c>
      <c r="C26" s="16" t="s">
        <v>20</v>
      </c>
      <c r="D26" s="16" t="s">
        <v>21</v>
      </c>
      <c r="E26" s="17">
        <v>5</v>
      </c>
      <c r="F26" s="17">
        <v>5</v>
      </c>
      <c r="G26" s="15" t="s">
        <v>22</v>
      </c>
      <c r="H26" s="18">
        <v>2</v>
      </c>
      <c r="I26" s="18">
        <v>3</v>
      </c>
      <c r="J26" s="18"/>
      <c r="K26" s="18"/>
      <c r="L26" s="18"/>
      <c r="M26" s="18"/>
      <c r="N26" s="18"/>
      <c r="O26" s="18"/>
      <c r="P26" s="18"/>
      <c r="Q26" s="18"/>
      <c r="R26" s="43">
        <f t="shared" si="0"/>
        <v>5</v>
      </c>
      <c r="S26" s="18">
        <v>20</v>
      </c>
      <c r="T26" s="22" t="s">
        <v>30</v>
      </c>
      <c r="U26" s="6"/>
    </row>
    <row r="27" spans="1:21" ht="36.75" customHeight="1">
      <c r="A27" s="17">
        <v>11</v>
      </c>
      <c r="B27" s="15" t="s">
        <v>41</v>
      </c>
      <c r="C27" s="16" t="s">
        <v>20</v>
      </c>
      <c r="D27" s="16" t="s">
        <v>21</v>
      </c>
      <c r="E27" s="17">
        <v>5</v>
      </c>
      <c r="F27" s="17">
        <v>5</v>
      </c>
      <c r="G27" s="15" t="s">
        <v>22</v>
      </c>
      <c r="H27" s="18">
        <v>3</v>
      </c>
      <c r="I27" s="18">
        <v>2</v>
      </c>
      <c r="J27" s="18"/>
      <c r="K27" s="18"/>
      <c r="L27" s="18"/>
      <c r="M27" s="18"/>
      <c r="N27" s="18"/>
      <c r="O27" s="18"/>
      <c r="P27" s="18"/>
      <c r="Q27" s="18"/>
      <c r="R27" s="43">
        <f t="shared" si="0"/>
        <v>5</v>
      </c>
      <c r="S27" s="18">
        <v>20</v>
      </c>
      <c r="T27" s="22" t="s">
        <v>30</v>
      </c>
      <c r="U27" s="6"/>
    </row>
    <row r="28" spans="1:21" ht="36.75" customHeight="1">
      <c r="A28" s="17">
        <v>12</v>
      </c>
      <c r="B28" s="15" t="s">
        <v>42</v>
      </c>
      <c r="C28" s="16" t="s">
        <v>20</v>
      </c>
      <c r="D28" s="16" t="s">
        <v>21</v>
      </c>
      <c r="E28" s="17">
        <v>5</v>
      </c>
      <c r="F28" s="17">
        <v>5</v>
      </c>
      <c r="G28" s="15" t="s">
        <v>22</v>
      </c>
      <c r="H28" s="18">
        <v>3</v>
      </c>
      <c r="I28" s="18">
        <v>2</v>
      </c>
      <c r="J28" s="18"/>
      <c r="K28" s="18"/>
      <c r="L28" s="18"/>
      <c r="M28" s="18"/>
      <c r="N28" s="18"/>
      <c r="O28" s="18"/>
      <c r="P28" s="18"/>
      <c r="Q28" s="18"/>
      <c r="R28" s="43">
        <f t="shared" si="0"/>
        <v>5</v>
      </c>
      <c r="S28" s="18">
        <v>20</v>
      </c>
      <c r="T28" s="22" t="s">
        <v>30</v>
      </c>
      <c r="U28" s="6"/>
    </row>
    <row r="29" spans="1:2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24"/>
      <c r="B30" s="25" t="s">
        <v>7</v>
      </c>
      <c r="C30" s="25"/>
      <c r="D30" s="61" t="s">
        <v>63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>
      <c r="A31" s="26"/>
      <c r="B31" s="62" t="s">
        <v>5</v>
      </c>
      <c r="C31" s="62"/>
      <c r="D31" s="63" t="s">
        <v>64</v>
      </c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5.75">
      <c r="D32" s="56" t="s">
        <v>151</v>
      </c>
    </row>
    <row r="33" spans="4:4" ht="15.75">
      <c r="D33" s="56" t="s">
        <v>152</v>
      </c>
    </row>
    <row r="34" spans="4:4" ht="15.75">
      <c r="D34" s="56" t="s">
        <v>153</v>
      </c>
    </row>
  </sheetData>
  <autoFilter ref="A16:T16">
    <sortState ref="A17:U28">
      <sortCondition descending="1" ref="R16"/>
    </sortState>
  </autoFilter>
  <mergeCells count="25">
    <mergeCell ref="A2:T2"/>
    <mergeCell ref="A3:T3"/>
    <mergeCell ref="A4:B4"/>
    <mergeCell ref="G4:T4"/>
    <mergeCell ref="A5:B5"/>
    <mergeCell ref="G5:T5"/>
    <mergeCell ref="F14:F15"/>
    <mergeCell ref="G14:G15"/>
    <mergeCell ref="H14:T14"/>
    <mergeCell ref="A6:B6"/>
    <mergeCell ref="C6:T6"/>
    <mergeCell ref="A7:B7"/>
    <mergeCell ref="C7:T7"/>
    <mergeCell ref="C8:T8"/>
    <mergeCell ref="A9:B9"/>
    <mergeCell ref="C9:T9"/>
    <mergeCell ref="D30:U30"/>
    <mergeCell ref="B31:C31"/>
    <mergeCell ref="D31:U31"/>
    <mergeCell ref="A13:T13"/>
    <mergeCell ref="A14:A15"/>
    <mergeCell ref="B14:B15"/>
    <mergeCell ref="C14:C15"/>
    <mergeCell ref="D14:D15"/>
    <mergeCell ref="E14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workbookViewId="0"/>
  </sheetViews>
  <sheetFormatPr defaultRowHeight="12.75"/>
  <cols>
    <col min="1" max="1" width="6.5703125" customWidth="1"/>
    <col min="3" max="3" width="15" customWidth="1"/>
    <col min="4" max="4" width="21.7109375" customWidth="1"/>
    <col min="5" max="5" width="6.85546875" customWidth="1"/>
    <col min="6" max="6" width="7.5703125" customWidth="1"/>
    <col min="7" max="7" width="16" customWidth="1"/>
    <col min="8" max="8" width="6.140625" customWidth="1"/>
    <col min="9" max="9" width="10.140625" customWidth="1"/>
    <col min="10" max="10" width="5.7109375" customWidth="1"/>
    <col min="11" max="11" width="5.42578125" customWidth="1"/>
    <col min="12" max="12" width="5.28515625" customWidth="1"/>
    <col min="13" max="13" width="5.5703125" customWidth="1"/>
    <col min="14" max="14" width="5.85546875" customWidth="1"/>
    <col min="15" max="15" width="5.7109375" customWidth="1"/>
    <col min="16" max="16" width="6.28515625" customWidth="1"/>
    <col min="17" max="17" width="5.42578125" customWidth="1"/>
    <col min="18" max="18" width="7.42578125" customWidth="1"/>
    <col min="19" max="19" width="8" customWidth="1"/>
    <col min="20" max="20" width="15.7109375" customWidth="1"/>
  </cols>
  <sheetData>
    <row r="2" spans="1:21" ht="15.75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1">
      <c r="A3" s="75" t="s">
        <v>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1">
      <c r="A4" s="76"/>
      <c r="B4" s="76"/>
      <c r="C4" s="1"/>
      <c r="D4" s="1"/>
      <c r="E4" s="1"/>
      <c r="F4" s="1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1">
      <c r="A5" s="72" t="s">
        <v>2</v>
      </c>
      <c r="B5" s="72"/>
      <c r="C5" s="2">
        <v>16</v>
      </c>
      <c r="D5" s="2"/>
      <c r="E5" s="2"/>
      <c r="F5" s="2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1">
      <c r="A6" s="72" t="s">
        <v>6</v>
      </c>
      <c r="B6" s="72"/>
      <c r="C6" s="73" t="s">
        <v>25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1">
      <c r="A7" s="72" t="s">
        <v>3</v>
      </c>
      <c r="B7" s="72"/>
      <c r="C7" s="73" t="s">
        <v>21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1">
      <c r="A8" s="3" t="s">
        <v>7</v>
      </c>
      <c r="B8" s="3"/>
      <c r="C8" s="61" t="s">
        <v>46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1">
      <c r="A9" s="62" t="s">
        <v>5</v>
      </c>
      <c r="B9" s="62"/>
      <c r="C9" s="63" t="s">
        <v>47</v>
      </c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"/>
    </row>
    <row r="10" spans="1:21" ht="15.75">
      <c r="A10" s="53"/>
      <c r="B10" s="53"/>
      <c r="C10" s="56" t="s">
        <v>151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"/>
    </row>
    <row r="11" spans="1:21" ht="15.75">
      <c r="A11" s="53"/>
      <c r="B11" s="53"/>
      <c r="C11" s="56" t="s">
        <v>152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6"/>
    </row>
    <row r="12" spans="1:21" ht="15.75">
      <c r="A12" s="53"/>
      <c r="B12" s="53"/>
      <c r="C12" s="56" t="s">
        <v>153</v>
      </c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6"/>
    </row>
    <row r="13" spans="1:21" ht="15.75">
      <c r="A13" s="65" t="s">
        <v>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"/>
    </row>
    <row r="14" spans="1:21" ht="12.75" customHeight="1">
      <c r="A14" s="66" t="s">
        <v>0</v>
      </c>
      <c r="B14" s="66" t="s">
        <v>13</v>
      </c>
      <c r="C14" s="67" t="s">
        <v>8</v>
      </c>
      <c r="D14" s="67" t="s">
        <v>9</v>
      </c>
      <c r="E14" s="69" t="s">
        <v>15</v>
      </c>
      <c r="F14" s="69" t="s">
        <v>16</v>
      </c>
      <c r="G14" s="66" t="s">
        <v>12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6"/>
    </row>
    <row r="15" spans="1:21" ht="38.25">
      <c r="A15" s="66"/>
      <c r="B15" s="66"/>
      <c r="C15" s="68"/>
      <c r="D15" s="68"/>
      <c r="E15" s="70"/>
      <c r="F15" s="70"/>
      <c r="G15" s="66"/>
      <c r="H15" s="12" t="s">
        <v>44</v>
      </c>
      <c r="I15" s="12" t="s">
        <v>45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3" t="s">
        <v>1</v>
      </c>
      <c r="S15" s="13" t="s">
        <v>10</v>
      </c>
      <c r="T15" s="13" t="s">
        <v>11</v>
      </c>
      <c r="U15" s="6"/>
    </row>
    <row r="16" spans="1:21">
      <c r="A16" s="7"/>
      <c r="B16" s="7"/>
      <c r="C16" s="11"/>
      <c r="D16" s="11"/>
      <c r="E16" s="52"/>
      <c r="F16" s="52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3"/>
      <c r="T16" s="13"/>
      <c r="U16" s="6"/>
    </row>
    <row r="17" spans="1:21" ht="33.75" customHeight="1">
      <c r="A17" s="7">
        <v>1</v>
      </c>
      <c r="B17" s="7" t="s">
        <v>48</v>
      </c>
      <c r="C17" s="11" t="s">
        <v>20</v>
      </c>
      <c r="D17" s="11" t="s">
        <v>21</v>
      </c>
      <c r="E17" s="11">
        <v>6</v>
      </c>
      <c r="F17" s="11">
        <v>6</v>
      </c>
      <c r="G17" s="10" t="s">
        <v>22</v>
      </c>
      <c r="H17" s="42">
        <v>10</v>
      </c>
      <c r="I17" s="42">
        <v>8</v>
      </c>
      <c r="J17" s="42"/>
      <c r="K17" s="42"/>
      <c r="L17" s="42"/>
      <c r="M17" s="42"/>
      <c r="N17" s="42"/>
      <c r="O17" s="42"/>
      <c r="P17" s="42"/>
      <c r="Q17" s="42"/>
      <c r="R17" s="43">
        <f t="shared" ref="R17:R32" si="0">SUM(H17:Q17)</f>
        <v>18</v>
      </c>
      <c r="S17" s="13">
        <v>20</v>
      </c>
      <c r="T17" s="57" t="s">
        <v>28</v>
      </c>
      <c r="U17" s="6"/>
    </row>
    <row r="18" spans="1:21" ht="33.75" customHeight="1">
      <c r="A18" s="17">
        <v>2</v>
      </c>
      <c r="B18" s="15" t="s">
        <v>49</v>
      </c>
      <c r="C18" s="16" t="s">
        <v>20</v>
      </c>
      <c r="D18" s="16" t="s">
        <v>21</v>
      </c>
      <c r="E18" s="17">
        <v>6</v>
      </c>
      <c r="F18" s="17">
        <v>6</v>
      </c>
      <c r="G18" s="15" t="s">
        <v>22</v>
      </c>
      <c r="H18" s="18">
        <v>9</v>
      </c>
      <c r="I18" s="18">
        <v>8</v>
      </c>
      <c r="J18" s="18"/>
      <c r="K18" s="18"/>
      <c r="L18" s="18"/>
      <c r="M18" s="18"/>
      <c r="N18" s="18"/>
      <c r="O18" s="18"/>
      <c r="P18" s="18"/>
      <c r="Q18" s="18"/>
      <c r="R18" s="43">
        <f t="shared" si="0"/>
        <v>17</v>
      </c>
      <c r="S18" s="18">
        <v>20</v>
      </c>
      <c r="T18" s="58" t="s">
        <v>29</v>
      </c>
      <c r="U18" s="6"/>
    </row>
    <row r="19" spans="1:21" ht="33.75" customHeight="1">
      <c r="A19" s="17">
        <v>3</v>
      </c>
      <c r="B19" s="15" t="s">
        <v>50</v>
      </c>
      <c r="C19" s="16" t="s">
        <v>20</v>
      </c>
      <c r="D19" s="16" t="s">
        <v>21</v>
      </c>
      <c r="E19" s="17">
        <v>6</v>
      </c>
      <c r="F19" s="17">
        <v>6</v>
      </c>
      <c r="G19" s="15" t="s">
        <v>22</v>
      </c>
      <c r="H19" s="18">
        <v>8</v>
      </c>
      <c r="I19" s="18">
        <v>9</v>
      </c>
      <c r="J19" s="18"/>
      <c r="K19" s="18"/>
      <c r="L19" s="18"/>
      <c r="M19" s="18"/>
      <c r="N19" s="18"/>
      <c r="O19" s="18"/>
      <c r="P19" s="18"/>
      <c r="Q19" s="18"/>
      <c r="R19" s="43">
        <f t="shared" si="0"/>
        <v>17</v>
      </c>
      <c r="S19" s="18">
        <v>20</v>
      </c>
      <c r="T19" s="58" t="s">
        <v>29</v>
      </c>
      <c r="U19" s="6"/>
    </row>
    <row r="20" spans="1:21" ht="33.75" customHeight="1">
      <c r="A20" s="17">
        <v>4</v>
      </c>
      <c r="B20" s="15" t="s">
        <v>51</v>
      </c>
      <c r="C20" s="16" t="s">
        <v>20</v>
      </c>
      <c r="D20" s="16" t="s">
        <v>21</v>
      </c>
      <c r="E20" s="17">
        <v>6</v>
      </c>
      <c r="F20" s="17">
        <v>6</v>
      </c>
      <c r="G20" s="15" t="s">
        <v>22</v>
      </c>
      <c r="H20" s="18">
        <v>9</v>
      </c>
      <c r="I20" s="18">
        <v>8</v>
      </c>
      <c r="J20" s="18"/>
      <c r="K20" s="18"/>
      <c r="L20" s="18"/>
      <c r="M20" s="18"/>
      <c r="N20" s="18"/>
      <c r="O20" s="18"/>
      <c r="P20" s="18"/>
      <c r="Q20" s="18"/>
      <c r="R20" s="43">
        <f t="shared" si="0"/>
        <v>17</v>
      </c>
      <c r="S20" s="18">
        <v>20</v>
      </c>
      <c r="T20" s="58" t="s">
        <v>29</v>
      </c>
      <c r="U20" s="6"/>
    </row>
    <row r="21" spans="1:21" ht="33.75" customHeight="1">
      <c r="A21" s="17">
        <v>5</v>
      </c>
      <c r="B21" s="15" t="s">
        <v>52</v>
      </c>
      <c r="C21" s="16" t="s">
        <v>20</v>
      </c>
      <c r="D21" s="16" t="s">
        <v>21</v>
      </c>
      <c r="E21" s="17">
        <v>6</v>
      </c>
      <c r="F21" s="17">
        <v>6</v>
      </c>
      <c r="G21" s="15" t="s">
        <v>22</v>
      </c>
      <c r="H21" s="18">
        <v>9</v>
      </c>
      <c r="I21" s="18">
        <v>7</v>
      </c>
      <c r="J21" s="18"/>
      <c r="K21" s="18"/>
      <c r="L21" s="18"/>
      <c r="M21" s="18"/>
      <c r="N21" s="18"/>
      <c r="O21" s="18"/>
      <c r="P21" s="18"/>
      <c r="Q21" s="18"/>
      <c r="R21" s="43">
        <f t="shared" si="0"/>
        <v>16</v>
      </c>
      <c r="S21" s="18">
        <v>20</v>
      </c>
      <c r="T21" s="22" t="s">
        <v>30</v>
      </c>
      <c r="U21" s="6"/>
    </row>
    <row r="22" spans="1:21" ht="33.75" customHeight="1">
      <c r="A22" s="17">
        <v>6</v>
      </c>
      <c r="B22" s="15" t="s">
        <v>53</v>
      </c>
      <c r="C22" s="15" t="s">
        <v>20</v>
      </c>
      <c r="D22" s="15" t="s">
        <v>21</v>
      </c>
      <c r="E22" s="17">
        <v>6</v>
      </c>
      <c r="F22" s="17">
        <v>6</v>
      </c>
      <c r="G22" s="15" t="s">
        <v>22</v>
      </c>
      <c r="H22" s="18">
        <v>8</v>
      </c>
      <c r="I22" s="18">
        <v>8</v>
      </c>
      <c r="J22" s="18"/>
      <c r="K22" s="18"/>
      <c r="L22" s="18"/>
      <c r="M22" s="18"/>
      <c r="N22" s="18"/>
      <c r="O22" s="18"/>
      <c r="P22" s="18"/>
      <c r="Q22" s="18"/>
      <c r="R22" s="43">
        <f t="shared" si="0"/>
        <v>16</v>
      </c>
      <c r="S22" s="18">
        <v>20</v>
      </c>
      <c r="T22" s="22" t="s">
        <v>30</v>
      </c>
      <c r="U22" s="6"/>
    </row>
    <row r="23" spans="1:21" ht="33.75" customHeight="1">
      <c r="A23" s="17">
        <v>7</v>
      </c>
      <c r="B23" s="15" t="s">
        <v>55</v>
      </c>
      <c r="C23" s="16" t="s">
        <v>20</v>
      </c>
      <c r="D23" s="16" t="s">
        <v>21</v>
      </c>
      <c r="E23" s="19">
        <v>6</v>
      </c>
      <c r="F23" s="19">
        <v>6</v>
      </c>
      <c r="G23" s="15" t="s">
        <v>22</v>
      </c>
      <c r="H23" s="21">
        <v>7</v>
      </c>
      <c r="I23" s="21">
        <v>8</v>
      </c>
      <c r="J23" s="21"/>
      <c r="K23" s="21"/>
      <c r="L23" s="18"/>
      <c r="M23" s="18"/>
      <c r="N23" s="18"/>
      <c r="O23" s="18"/>
      <c r="P23" s="18"/>
      <c r="Q23" s="18"/>
      <c r="R23" s="43">
        <f t="shared" si="0"/>
        <v>15</v>
      </c>
      <c r="S23" s="18">
        <v>20</v>
      </c>
      <c r="T23" s="22" t="s">
        <v>30</v>
      </c>
      <c r="U23" s="6"/>
    </row>
    <row r="24" spans="1:21" ht="33.75" customHeight="1">
      <c r="A24" s="17">
        <v>8</v>
      </c>
      <c r="B24" s="15" t="s">
        <v>56</v>
      </c>
      <c r="C24" s="15" t="s">
        <v>20</v>
      </c>
      <c r="D24" s="15" t="s">
        <v>21</v>
      </c>
      <c r="E24" s="17">
        <v>6</v>
      </c>
      <c r="F24" s="17">
        <v>6</v>
      </c>
      <c r="G24" s="15" t="s">
        <v>22</v>
      </c>
      <c r="H24" s="18">
        <v>7</v>
      </c>
      <c r="I24" s="18">
        <v>7</v>
      </c>
      <c r="J24" s="18"/>
      <c r="K24" s="18"/>
      <c r="L24" s="18"/>
      <c r="M24" s="18"/>
      <c r="N24" s="18"/>
      <c r="O24" s="18"/>
      <c r="P24" s="18"/>
      <c r="Q24" s="18"/>
      <c r="R24" s="43">
        <f t="shared" si="0"/>
        <v>14</v>
      </c>
      <c r="S24" s="18">
        <v>20</v>
      </c>
      <c r="T24" s="22" t="s">
        <v>30</v>
      </c>
      <c r="U24" s="6"/>
    </row>
    <row r="25" spans="1:21" ht="33.75" customHeight="1">
      <c r="A25" s="17">
        <v>9</v>
      </c>
      <c r="B25" s="15" t="s">
        <v>54</v>
      </c>
      <c r="C25" s="16" t="s">
        <v>20</v>
      </c>
      <c r="D25" s="16" t="s">
        <v>21</v>
      </c>
      <c r="E25" s="17">
        <v>6</v>
      </c>
      <c r="F25" s="17">
        <v>6</v>
      </c>
      <c r="G25" s="15" t="s">
        <v>22</v>
      </c>
      <c r="H25" s="18">
        <v>6</v>
      </c>
      <c r="I25" s="18">
        <v>1</v>
      </c>
      <c r="J25" s="18"/>
      <c r="K25" s="18"/>
      <c r="L25" s="18"/>
      <c r="M25" s="18"/>
      <c r="N25" s="18"/>
      <c r="O25" s="18"/>
      <c r="P25" s="18"/>
      <c r="Q25" s="18"/>
      <c r="R25" s="43">
        <f t="shared" si="0"/>
        <v>7</v>
      </c>
      <c r="S25" s="18">
        <v>20</v>
      </c>
      <c r="T25" s="22" t="s">
        <v>30</v>
      </c>
      <c r="U25" s="6"/>
    </row>
    <row r="26" spans="1:21" ht="33.75" customHeight="1">
      <c r="A26" s="17">
        <v>10</v>
      </c>
      <c r="B26" s="15" t="s">
        <v>53</v>
      </c>
      <c r="C26" s="16" t="s">
        <v>20</v>
      </c>
      <c r="D26" s="16" t="s">
        <v>21</v>
      </c>
      <c r="E26" s="17">
        <v>6</v>
      </c>
      <c r="F26" s="17">
        <v>6</v>
      </c>
      <c r="G26" s="15" t="s">
        <v>22</v>
      </c>
      <c r="H26" s="18">
        <v>5</v>
      </c>
      <c r="I26" s="18">
        <v>2</v>
      </c>
      <c r="J26" s="18"/>
      <c r="K26" s="18"/>
      <c r="L26" s="18"/>
      <c r="M26" s="18"/>
      <c r="N26" s="18"/>
      <c r="O26" s="18"/>
      <c r="P26" s="18"/>
      <c r="Q26" s="18"/>
      <c r="R26" s="43">
        <f t="shared" si="0"/>
        <v>7</v>
      </c>
      <c r="S26" s="18">
        <v>20</v>
      </c>
      <c r="T26" s="22" t="s">
        <v>30</v>
      </c>
      <c r="U26" s="6"/>
    </row>
    <row r="27" spans="1:21" ht="33.75" customHeight="1">
      <c r="A27" s="17">
        <v>11</v>
      </c>
      <c r="B27" s="15" t="s">
        <v>57</v>
      </c>
      <c r="C27" s="16" t="s">
        <v>20</v>
      </c>
      <c r="D27" s="16" t="s">
        <v>21</v>
      </c>
      <c r="E27" s="17">
        <v>6</v>
      </c>
      <c r="F27" s="17">
        <v>6</v>
      </c>
      <c r="G27" s="15" t="s">
        <v>22</v>
      </c>
      <c r="H27" s="18">
        <v>4</v>
      </c>
      <c r="I27" s="18">
        <v>2</v>
      </c>
      <c r="J27" s="18"/>
      <c r="K27" s="18"/>
      <c r="L27" s="18"/>
      <c r="M27" s="18"/>
      <c r="N27" s="18"/>
      <c r="O27" s="18"/>
      <c r="P27" s="18"/>
      <c r="Q27" s="18"/>
      <c r="R27" s="43">
        <f t="shared" si="0"/>
        <v>6</v>
      </c>
      <c r="S27" s="18">
        <v>20</v>
      </c>
      <c r="T27" s="22" t="s">
        <v>30</v>
      </c>
      <c r="U27" s="6"/>
    </row>
    <row r="28" spans="1:21" ht="33.75" customHeight="1">
      <c r="A28" s="17">
        <v>12</v>
      </c>
      <c r="B28" s="15" t="s">
        <v>52</v>
      </c>
      <c r="C28" s="16" t="s">
        <v>20</v>
      </c>
      <c r="D28" s="16" t="s">
        <v>21</v>
      </c>
      <c r="E28" s="17">
        <v>6</v>
      </c>
      <c r="F28" s="17">
        <v>6</v>
      </c>
      <c r="G28" s="15" t="s">
        <v>22</v>
      </c>
      <c r="H28" s="18">
        <v>5</v>
      </c>
      <c r="I28" s="18">
        <v>1</v>
      </c>
      <c r="J28" s="18"/>
      <c r="K28" s="18"/>
      <c r="L28" s="18"/>
      <c r="M28" s="18"/>
      <c r="N28" s="18"/>
      <c r="O28" s="18"/>
      <c r="P28" s="18"/>
      <c r="Q28" s="18"/>
      <c r="R28" s="43">
        <f t="shared" si="0"/>
        <v>6</v>
      </c>
      <c r="S28" s="18">
        <v>20</v>
      </c>
      <c r="T28" s="22" t="s">
        <v>30</v>
      </c>
      <c r="U28" s="6"/>
    </row>
    <row r="29" spans="1:21" ht="33.75" customHeight="1">
      <c r="A29" s="17">
        <v>13</v>
      </c>
      <c r="B29" s="15" t="s">
        <v>58</v>
      </c>
      <c r="C29" s="16" t="s">
        <v>20</v>
      </c>
      <c r="D29" s="16" t="s">
        <v>21</v>
      </c>
      <c r="E29" s="17">
        <v>6</v>
      </c>
      <c r="F29" s="17">
        <v>6</v>
      </c>
      <c r="G29" s="15" t="s">
        <v>22</v>
      </c>
      <c r="H29" s="18">
        <v>4</v>
      </c>
      <c r="I29" s="18">
        <v>1</v>
      </c>
      <c r="J29" s="18"/>
      <c r="K29" s="18"/>
      <c r="L29" s="18"/>
      <c r="M29" s="18"/>
      <c r="N29" s="18"/>
      <c r="O29" s="18"/>
      <c r="P29" s="18"/>
      <c r="Q29" s="18"/>
      <c r="R29" s="18">
        <f t="shared" si="0"/>
        <v>5</v>
      </c>
      <c r="S29" s="18">
        <v>20</v>
      </c>
      <c r="T29" s="22" t="s">
        <v>30</v>
      </c>
      <c r="U29" s="6"/>
    </row>
    <row r="30" spans="1:21" ht="33.75" customHeight="1">
      <c r="A30" s="17">
        <v>14</v>
      </c>
      <c r="B30" s="15" t="s">
        <v>54</v>
      </c>
      <c r="C30" s="16" t="s">
        <v>20</v>
      </c>
      <c r="D30" s="16" t="s">
        <v>21</v>
      </c>
      <c r="E30" s="17">
        <v>6</v>
      </c>
      <c r="F30" s="17">
        <v>6</v>
      </c>
      <c r="G30" s="15" t="s">
        <v>22</v>
      </c>
      <c r="H30" s="36">
        <v>3</v>
      </c>
      <c r="I30" s="18">
        <v>1</v>
      </c>
      <c r="J30" s="18"/>
      <c r="K30" s="18"/>
      <c r="L30" s="18"/>
      <c r="M30" s="18"/>
      <c r="N30" s="18"/>
      <c r="O30" s="18"/>
      <c r="P30" s="18"/>
      <c r="Q30" s="18"/>
      <c r="R30" s="18">
        <f t="shared" si="0"/>
        <v>4</v>
      </c>
      <c r="S30" s="18">
        <v>20</v>
      </c>
      <c r="T30" s="22" t="s">
        <v>30</v>
      </c>
      <c r="U30" s="6"/>
    </row>
    <row r="31" spans="1:21" ht="33.75" customHeight="1">
      <c r="A31" s="17">
        <v>15</v>
      </c>
      <c r="B31" s="15" t="s">
        <v>59</v>
      </c>
      <c r="C31" s="16" t="s">
        <v>20</v>
      </c>
      <c r="D31" s="16" t="s">
        <v>21</v>
      </c>
      <c r="E31" s="17">
        <v>6</v>
      </c>
      <c r="F31" s="17">
        <v>6</v>
      </c>
      <c r="G31" s="15" t="s">
        <v>22</v>
      </c>
      <c r="H31" s="18">
        <v>3</v>
      </c>
      <c r="I31" s="18">
        <v>1</v>
      </c>
      <c r="J31" s="18"/>
      <c r="K31" s="18"/>
      <c r="L31" s="18"/>
      <c r="M31" s="18"/>
      <c r="N31" s="18"/>
      <c r="O31" s="18"/>
      <c r="P31" s="18"/>
      <c r="Q31" s="18"/>
      <c r="R31" s="18">
        <f t="shared" si="0"/>
        <v>4</v>
      </c>
      <c r="S31" s="18">
        <v>20</v>
      </c>
      <c r="T31" s="22" t="s">
        <v>30</v>
      </c>
      <c r="U31" s="6"/>
    </row>
    <row r="32" spans="1:21" ht="33.75" customHeight="1">
      <c r="A32" s="17">
        <v>16</v>
      </c>
      <c r="B32" s="15" t="s">
        <v>60</v>
      </c>
      <c r="C32" s="16" t="s">
        <v>20</v>
      </c>
      <c r="D32" s="16" t="s">
        <v>21</v>
      </c>
      <c r="E32" s="17">
        <v>6</v>
      </c>
      <c r="F32" s="17">
        <v>6</v>
      </c>
      <c r="G32" s="15" t="s">
        <v>22</v>
      </c>
      <c r="H32" s="18">
        <v>3</v>
      </c>
      <c r="I32" s="18">
        <v>1</v>
      </c>
      <c r="J32" s="18"/>
      <c r="K32" s="18"/>
      <c r="L32" s="18"/>
      <c r="M32" s="18"/>
      <c r="N32" s="18"/>
      <c r="O32" s="18"/>
      <c r="P32" s="18"/>
      <c r="Q32" s="18"/>
      <c r="R32" s="18">
        <f t="shared" si="0"/>
        <v>4</v>
      </c>
      <c r="S32" s="18">
        <v>20</v>
      </c>
      <c r="T32" s="22" t="s">
        <v>30</v>
      </c>
      <c r="U32" s="6"/>
    </row>
    <row r="33" spans="1:21">
      <c r="A33" s="2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24"/>
      <c r="B34" s="25" t="s">
        <v>7</v>
      </c>
      <c r="C34" s="25"/>
      <c r="D34" s="61" t="s">
        <v>63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>
      <c r="A35" s="26"/>
      <c r="B35" s="62" t="s">
        <v>5</v>
      </c>
      <c r="C35" s="62"/>
      <c r="D35" s="63" t="s">
        <v>64</v>
      </c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5.75">
      <c r="D36" s="56" t="s">
        <v>151</v>
      </c>
    </row>
    <row r="37" spans="1:21" ht="15.75">
      <c r="D37" s="56" t="s">
        <v>152</v>
      </c>
    </row>
    <row r="38" spans="1:21" ht="15.75">
      <c r="D38" s="56" t="s">
        <v>153</v>
      </c>
    </row>
  </sheetData>
  <autoFilter ref="A16:T16">
    <sortState ref="A17:U32">
      <sortCondition descending="1" ref="R16"/>
    </sortState>
  </autoFilter>
  <mergeCells count="25">
    <mergeCell ref="A2:T2"/>
    <mergeCell ref="A3:T3"/>
    <mergeCell ref="A4:B4"/>
    <mergeCell ref="G4:T4"/>
    <mergeCell ref="A5:B5"/>
    <mergeCell ref="G5:T5"/>
    <mergeCell ref="F14:F15"/>
    <mergeCell ref="G14:G15"/>
    <mergeCell ref="H14:T14"/>
    <mergeCell ref="A6:B6"/>
    <mergeCell ref="C6:T6"/>
    <mergeCell ref="A7:B7"/>
    <mergeCell ref="C7:T7"/>
    <mergeCell ref="C8:T8"/>
    <mergeCell ref="A9:B9"/>
    <mergeCell ref="C9:T9"/>
    <mergeCell ref="D34:U34"/>
    <mergeCell ref="B35:C35"/>
    <mergeCell ref="D35:U35"/>
    <mergeCell ref="A13:T13"/>
    <mergeCell ref="A14:A15"/>
    <mergeCell ref="B14:B15"/>
    <mergeCell ref="C14:C15"/>
    <mergeCell ref="D14:D15"/>
    <mergeCell ref="E14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sqref="A1:T1"/>
    </sheetView>
  </sheetViews>
  <sheetFormatPr defaultRowHeight="12.75"/>
  <cols>
    <col min="1" max="1" width="4.140625" customWidth="1"/>
    <col min="2" max="2" width="8" customWidth="1"/>
    <col min="3" max="3" width="16.5703125" customWidth="1"/>
    <col min="4" max="4" width="23" customWidth="1"/>
    <col min="5" max="5" width="6.5703125" customWidth="1"/>
    <col min="6" max="6" width="7" customWidth="1"/>
    <col min="7" max="7" width="18.28515625" customWidth="1"/>
    <col min="8" max="8" width="4.7109375" customWidth="1"/>
    <col min="9" max="9" width="9.1406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6" customWidth="1"/>
  </cols>
  <sheetData>
    <row r="1" spans="1:21" ht="15.7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>
      <c r="A3" s="76"/>
      <c r="B3" s="76"/>
      <c r="C3" s="1"/>
      <c r="D3" s="1"/>
      <c r="E3" s="1"/>
      <c r="F3" s="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>
      <c r="A4" s="72" t="s">
        <v>2</v>
      </c>
      <c r="B4" s="72"/>
      <c r="C4" s="2">
        <v>16</v>
      </c>
      <c r="D4" s="2"/>
      <c r="E4" s="2"/>
      <c r="F4" s="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>
      <c r="A5" s="72" t="s">
        <v>6</v>
      </c>
      <c r="B5" s="72"/>
      <c r="C5" s="73" t="s">
        <v>62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1">
      <c r="A6" s="72" t="s">
        <v>3</v>
      </c>
      <c r="B6" s="72"/>
      <c r="C6" s="73" t="s">
        <v>21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1">
      <c r="A7" s="3" t="s">
        <v>7</v>
      </c>
      <c r="B7" s="3"/>
      <c r="C7" s="61" t="s">
        <v>63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ht="15.75" customHeight="1">
      <c r="A8" s="62" t="s">
        <v>5</v>
      </c>
      <c r="B8" s="62"/>
      <c r="C8" s="63" t="s">
        <v>64</v>
      </c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"/>
    </row>
    <row r="9" spans="1:21" ht="15.75" customHeight="1">
      <c r="A9" s="53"/>
      <c r="B9" s="53"/>
      <c r="C9" s="56" t="s">
        <v>151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6"/>
    </row>
    <row r="10" spans="1:21" ht="15.75" customHeight="1">
      <c r="A10" s="53"/>
      <c r="B10" s="53"/>
      <c r="C10" s="56" t="s">
        <v>152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"/>
    </row>
    <row r="11" spans="1:21" ht="15.75" customHeight="1">
      <c r="A11" s="53"/>
      <c r="B11" s="53"/>
      <c r="C11" s="56" t="s">
        <v>153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6"/>
    </row>
    <row r="12" spans="1:21" ht="15.75">
      <c r="A12" s="65" t="s">
        <v>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"/>
    </row>
    <row r="13" spans="1:21" ht="12.75" customHeight="1">
      <c r="A13" s="66" t="s">
        <v>0</v>
      </c>
      <c r="B13" s="66" t="s">
        <v>13</v>
      </c>
      <c r="C13" s="67" t="s">
        <v>8</v>
      </c>
      <c r="D13" s="67" t="s">
        <v>9</v>
      </c>
      <c r="E13" s="69" t="s">
        <v>15</v>
      </c>
      <c r="F13" s="69" t="s">
        <v>16</v>
      </c>
      <c r="G13" s="66" t="s">
        <v>12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6"/>
    </row>
    <row r="14" spans="1:21" ht="51">
      <c r="A14" s="66"/>
      <c r="B14" s="66"/>
      <c r="C14" s="68"/>
      <c r="D14" s="68"/>
      <c r="E14" s="70"/>
      <c r="F14" s="70"/>
      <c r="G14" s="66"/>
      <c r="H14" s="12" t="s">
        <v>65</v>
      </c>
      <c r="I14" s="12" t="s">
        <v>66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11"/>
      <c r="D15" s="11"/>
      <c r="E15" s="11"/>
      <c r="F15" s="11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42" customHeight="1">
      <c r="A16" s="17">
        <v>1</v>
      </c>
      <c r="B16" s="15" t="s">
        <v>67</v>
      </c>
      <c r="C16" s="16" t="s">
        <v>20</v>
      </c>
      <c r="D16" s="16" t="s">
        <v>26</v>
      </c>
      <c r="E16" s="17">
        <v>7</v>
      </c>
      <c r="F16" s="17">
        <v>7</v>
      </c>
      <c r="G16" s="15" t="s">
        <v>22</v>
      </c>
      <c r="H16" s="18">
        <v>9</v>
      </c>
      <c r="I16" s="18">
        <v>8.5</v>
      </c>
      <c r="J16" s="18"/>
      <c r="K16" s="18"/>
      <c r="L16" s="18"/>
      <c r="M16" s="18"/>
      <c r="N16" s="18"/>
      <c r="O16" s="18"/>
      <c r="P16" s="18"/>
      <c r="Q16" s="18"/>
      <c r="R16" s="18">
        <f>SUM(H16:Q16)</f>
        <v>17.5</v>
      </c>
      <c r="S16" s="18">
        <v>20</v>
      </c>
      <c r="T16" s="58" t="s">
        <v>28</v>
      </c>
      <c r="U16" s="6"/>
    </row>
    <row r="17" spans="1:21" ht="40.5" customHeight="1">
      <c r="A17" s="17">
        <v>2</v>
      </c>
      <c r="B17" s="15" t="s">
        <v>68</v>
      </c>
      <c r="C17" s="16" t="s">
        <v>20</v>
      </c>
      <c r="D17" s="16" t="s">
        <v>26</v>
      </c>
      <c r="E17" s="17">
        <v>7</v>
      </c>
      <c r="F17" s="17">
        <v>7</v>
      </c>
      <c r="G17" s="15" t="s">
        <v>22</v>
      </c>
      <c r="H17" s="18">
        <v>9</v>
      </c>
      <c r="I17" s="18">
        <v>8</v>
      </c>
      <c r="J17" s="18"/>
      <c r="K17" s="18"/>
      <c r="L17" s="18"/>
      <c r="M17" s="18"/>
      <c r="N17" s="18"/>
      <c r="O17" s="18"/>
      <c r="P17" s="18"/>
      <c r="Q17" s="18"/>
      <c r="R17" s="18">
        <f t="shared" ref="R17:R31" si="0">SUM(H17:Q17)</f>
        <v>17</v>
      </c>
      <c r="S17" s="18">
        <v>20</v>
      </c>
      <c r="T17" s="58" t="s">
        <v>29</v>
      </c>
      <c r="U17" s="6"/>
    </row>
    <row r="18" spans="1:21" ht="48.75" customHeight="1">
      <c r="A18" s="17">
        <v>3</v>
      </c>
      <c r="B18" s="15" t="s">
        <v>69</v>
      </c>
      <c r="C18" s="16" t="s">
        <v>20</v>
      </c>
      <c r="D18" s="16" t="s">
        <v>26</v>
      </c>
      <c r="E18" s="17">
        <v>7</v>
      </c>
      <c r="F18" s="17">
        <v>7</v>
      </c>
      <c r="G18" s="15" t="s">
        <v>22</v>
      </c>
      <c r="H18" s="18">
        <v>8</v>
      </c>
      <c r="I18" s="18">
        <v>9</v>
      </c>
      <c r="J18" s="18"/>
      <c r="K18" s="18"/>
      <c r="L18" s="18"/>
      <c r="M18" s="18"/>
      <c r="N18" s="18"/>
      <c r="O18" s="18"/>
      <c r="P18" s="18"/>
      <c r="Q18" s="18"/>
      <c r="R18" s="18">
        <f t="shared" si="0"/>
        <v>17</v>
      </c>
      <c r="S18" s="18">
        <v>20</v>
      </c>
      <c r="T18" s="58" t="s">
        <v>29</v>
      </c>
      <c r="U18" s="6"/>
    </row>
    <row r="19" spans="1:21" ht="46.5" customHeight="1">
      <c r="A19" s="17">
        <v>4</v>
      </c>
      <c r="B19" s="15" t="s">
        <v>70</v>
      </c>
      <c r="C19" s="16" t="s">
        <v>20</v>
      </c>
      <c r="D19" s="16" t="s">
        <v>26</v>
      </c>
      <c r="E19" s="17">
        <v>7</v>
      </c>
      <c r="F19" s="17">
        <v>7</v>
      </c>
      <c r="G19" s="15" t="s">
        <v>22</v>
      </c>
      <c r="H19" s="18">
        <v>8</v>
      </c>
      <c r="I19" s="18">
        <v>8.5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16.5</v>
      </c>
      <c r="S19" s="18">
        <v>20</v>
      </c>
      <c r="T19" s="22" t="s">
        <v>30</v>
      </c>
      <c r="U19" s="6"/>
    </row>
    <row r="20" spans="1:21" ht="38.25" customHeight="1">
      <c r="A20" s="17">
        <v>5</v>
      </c>
      <c r="B20" s="15" t="s">
        <v>71</v>
      </c>
      <c r="C20" s="15" t="s">
        <v>20</v>
      </c>
      <c r="D20" s="15" t="s">
        <v>26</v>
      </c>
      <c r="E20" s="17">
        <v>7</v>
      </c>
      <c r="F20" s="17">
        <v>7</v>
      </c>
      <c r="G20" s="15" t="s">
        <v>22</v>
      </c>
      <c r="H20" s="18">
        <v>8</v>
      </c>
      <c r="I20" s="18">
        <v>8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16</v>
      </c>
      <c r="S20" s="18">
        <v>20</v>
      </c>
      <c r="T20" s="22" t="s">
        <v>30</v>
      </c>
      <c r="U20" s="6"/>
    </row>
    <row r="21" spans="1:21" ht="40.5" customHeight="1">
      <c r="A21" s="17">
        <v>6</v>
      </c>
      <c r="B21" s="15" t="s">
        <v>72</v>
      </c>
      <c r="C21" s="16" t="s">
        <v>20</v>
      </c>
      <c r="D21" s="16" t="s">
        <v>26</v>
      </c>
      <c r="E21" s="19">
        <v>7</v>
      </c>
      <c r="F21" s="19">
        <v>7</v>
      </c>
      <c r="G21" s="15" t="s">
        <v>22</v>
      </c>
      <c r="H21" s="21">
        <v>8</v>
      </c>
      <c r="I21" s="21">
        <v>8</v>
      </c>
      <c r="J21" s="21"/>
      <c r="K21" s="21"/>
      <c r="L21" s="18"/>
      <c r="M21" s="18"/>
      <c r="N21" s="18"/>
      <c r="O21" s="18"/>
      <c r="P21" s="18"/>
      <c r="Q21" s="18"/>
      <c r="R21" s="18">
        <f t="shared" si="0"/>
        <v>16</v>
      </c>
      <c r="S21" s="18">
        <v>20</v>
      </c>
      <c r="T21" s="22" t="s">
        <v>30</v>
      </c>
      <c r="U21" s="6"/>
    </row>
    <row r="22" spans="1:21" ht="52.5" customHeight="1">
      <c r="A22" s="17">
        <v>7</v>
      </c>
      <c r="B22" s="15" t="s">
        <v>73</v>
      </c>
      <c r="C22" s="15" t="s">
        <v>20</v>
      </c>
      <c r="D22" s="15" t="s">
        <v>26</v>
      </c>
      <c r="E22" s="17">
        <v>7</v>
      </c>
      <c r="F22" s="17">
        <v>7</v>
      </c>
      <c r="G22" s="15" t="s">
        <v>22</v>
      </c>
      <c r="H22" s="18">
        <v>4</v>
      </c>
      <c r="I22" s="18">
        <v>1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5</v>
      </c>
      <c r="S22" s="18">
        <v>20</v>
      </c>
      <c r="T22" s="22" t="s">
        <v>30</v>
      </c>
      <c r="U22" s="6"/>
    </row>
    <row r="23" spans="1:21" ht="51">
      <c r="A23" s="17">
        <v>8</v>
      </c>
      <c r="B23" s="15" t="s">
        <v>74</v>
      </c>
      <c r="C23" s="16" t="s">
        <v>20</v>
      </c>
      <c r="D23" s="16" t="s">
        <v>26</v>
      </c>
      <c r="E23" s="17">
        <v>7</v>
      </c>
      <c r="F23" s="17">
        <v>7</v>
      </c>
      <c r="G23" s="15" t="s">
        <v>22</v>
      </c>
      <c r="H23" s="18">
        <v>4</v>
      </c>
      <c r="I23" s="18">
        <v>0.5</v>
      </c>
      <c r="J23" s="18"/>
      <c r="K23" s="18"/>
      <c r="L23" s="18"/>
      <c r="M23" s="18"/>
      <c r="N23" s="18"/>
      <c r="O23" s="18"/>
      <c r="P23" s="18"/>
      <c r="Q23" s="18"/>
      <c r="R23" s="18">
        <f t="shared" si="0"/>
        <v>4.5</v>
      </c>
      <c r="S23" s="18">
        <v>20</v>
      </c>
      <c r="T23" s="22" t="s">
        <v>30</v>
      </c>
      <c r="U23" s="6"/>
    </row>
    <row r="24" spans="1:21" ht="51">
      <c r="A24" s="17">
        <v>9</v>
      </c>
      <c r="B24" s="15" t="s">
        <v>75</v>
      </c>
      <c r="C24" s="16" t="s">
        <v>20</v>
      </c>
      <c r="D24" s="16" t="s">
        <v>26</v>
      </c>
      <c r="E24" s="17">
        <v>7</v>
      </c>
      <c r="F24" s="17">
        <v>7</v>
      </c>
      <c r="G24" s="15" t="s">
        <v>22</v>
      </c>
      <c r="H24" s="18">
        <v>2</v>
      </c>
      <c r="I24" s="18">
        <v>1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3</v>
      </c>
      <c r="S24" s="18">
        <v>20</v>
      </c>
      <c r="T24" s="22" t="s">
        <v>30</v>
      </c>
      <c r="U24" s="6"/>
    </row>
    <row r="25" spans="1:21" ht="51">
      <c r="A25" s="17">
        <v>10</v>
      </c>
      <c r="B25" s="15" t="s">
        <v>76</v>
      </c>
      <c r="C25" s="16" t="s">
        <v>20</v>
      </c>
      <c r="D25" s="16" t="s">
        <v>26</v>
      </c>
      <c r="E25" s="17">
        <v>7</v>
      </c>
      <c r="F25" s="17">
        <v>7</v>
      </c>
      <c r="G25" s="15" t="s">
        <v>22</v>
      </c>
      <c r="H25" s="18">
        <v>2</v>
      </c>
      <c r="I25" s="18">
        <v>0.5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2.5</v>
      </c>
      <c r="S25" s="18">
        <v>20</v>
      </c>
      <c r="T25" s="22" t="s">
        <v>30</v>
      </c>
      <c r="U25" s="6"/>
    </row>
    <row r="26" spans="1:21" ht="51">
      <c r="A26" s="17">
        <v>11</v>
      </c>
      <c r="B26" s="15" t="s">
        <v>77</v>
      </c>
      <c r="C26" s="16" t="s">
        <v>20</v>
      </c>
      <c r="D26" s="16" t="s">
        <v>26</v>
      </c>
      <c r="E26" s="17">
        <v>7</v>
      </c>
      <c r="F26" s="17">
        <v>7</v>
      </c>
      <c r="G26" s="15" t="s">
        <v>22</v>
      </c>
      <c r="H26" s="18">
        <v>2</v>
      </c>
      <c r="I26" s="18">
        <v>0.5</v>
      </c>
      <c r="J26" s="18"/>
      <c r="K26" s="18"/>
      <c r="L26" s="18"/>
      <c r="M26" s="18"/>
      <c r="N26" s="18"/>
      <c r="O26" s="18"/>
      <c r="P26" s="18"/>
      <c r="Q26" s="18"/>
      <c r="R26" s="18">
        <f t="shared" si="0"/>
        <v>2.5</v>
      </c>
      <c r="S26" s="18">
        <v>20</v>
      </c>
      <c r="T26" s="22" t="s">
        <v>30</v>
      </c>
      <c r="U26" s="6"/>
    </row>
    <row r="27" spans="1:21" ht="51">
      <c r="A27" s="17">
        <v>12</v>
      </c>
      <c r="B27" s="15" t="s">
        <v>78</v>
      </c>
      <c r="C27" s="16" t="s">
        <v>20</v>
      </c>
      <c r="D27" s="16" t="s">
        <v>26</v>
      </c>
      <c r="E27" s="17">
        <v>7</v>
      </c>
      <c r="F27" s="17">
        <v>7</v>
      </c>
      <c r="G27" s="15" t="s">
        <v>22</v>
      </c>
      <c r="H27" s="18">
        <v>1</v>
      </c>
      <c r="I27" s="18">
        <v>1</v>
      </c>
      <c r="J27" s="18"/>
      <c r="K27" s="18"/>
      <c r="L27" s="18"/>
      <c r="M27" s="18"/>
      <c r="N27" s="18"/>
      <c r="O27" s="18"/>
      <c r="P27" s="18"/>
      <c r="Q27" s="18"/>
      <c r="R27" s="18">
        <f t="shared" si="0"/>
        <v>2</v>
      </c>
      <c r="S27" s="18"/>
      <c r="T27" s="22" t="s">
        <v>30</v>
      </c>
      <c r="U27" s="6"/>
    </row>
    <row r="28" spans="1:21" ht="51">
      <c r="A28" s="17">
        <v>13</v>
      </c>
      <c r="B28" s="15" t="s">
        <v>79</v>
      </c>
      <c r="C28" s="16" t="s">
        <v>20</v>
      </c>
      <c r="D28" s="16" t="s">
        <v>26</v>
      </c>
      <c r="E28" s="17">
        <v>7</v>
      </c>
      <c r="F28" s="17">
        <v>7</v>
      </c>
      <c r="G28" s="15" t="s">
        <v>22</v>
      </c>
      <c r="H28" s="18">
        <v>1</v>
      </c>
      <c r="I28" s="18">
        <v>1</v>
      </c>
      <c r="J28" s="18"/>
      <c r="K28" s="18"/>
      <c r="L28" s="18"/>
      <c r="M28" s="18"/>
      <c r="N28" s="18"/>
      <c r="O28" s="18"/>
      <c r="P28" s="18"/>
      <c r="Q28" s="18"/>
      <c r="R28" s="18">
        <f t="shared" si="0"/>
        <v>2</v>
      </c>
      <c r="S28" s="18">
        <v>20</v>
      </c>
      <c r="T28" s="22" t="s">
        <v>30</v>
      </c>
      <c r="U28" s="6"/>
    </row>
    <row r="29" spans="1:21" ht="51">
      <c r="A29" s="17">
        <v>14</v>
      </c>
      <c r="B29" s="15" t="s">
        <v>80</v>
      </c>
      <c r="C29" s="16" t="s">
        <v>20</v>
      </c>
      <c r="D29" s="16" t="s">
        <v>26</v>
      </c>
      <c r="E29" s="17">
        <v>7</v>
      </c>
      <c r="F29" s="17">
        <v>7</v>
      </c>
      <c r="G29" s="15" t="s">
        <v>22</v>
      </c>
      <c r="H29" s="18">
        <v>1</v>
      </c>
      <c r="I29" s="18">
        <v>0.5</v>
      </c>
      <c r="J29" s="18"/>
      <c r="K29" s="18"/>
      <c r="L29" s="18"/>
      <c r="M29" s="18"/>
      <c r="N29" s="18"/>
      <c r="O29" s="18"/>
      <c r="P29" s="18"/>
      <c r="Q29" s="18"/>
      <c r="R29" s="18">
        <f t="shared" si="0"/>
        <v>1.5</v>
      </c>
      <c r="S29" s="18">
        <v>20</v>
      </c>
      <c r="T29" s="22" t="s">
        <v>30</v>
      </c>
      <c r="U29" s="6"/>
    </row>
    <row r="30" spans="1:21" ht="51">
      <c r="A30" s="17">
        <v>15</v>
      </c>
      <c r="B30" s="15" t="s">
        <v>81</v>
      </c>
      <c r="C30" s="16" t="s">
        <v>20</v>
      </c>
      <c r="D30" s="16" t="s">
        <v>26</v>
      </c>
      <c r="E30" s="17">
        <v>7</v>
      </c>
      <c r="F30" s="17">
        <v>7</v>
      </c>
      <c r="G30" s="15" t="s">
        <v>22</v>
      </c>
      <c r="H30" s="18">
        <v>1</v>
      </c>
      <c r="I30" s="18">
        <v>0.5</v>
      </c>
      <c r="J30" s="18"/>
      <c r="K30" s="18"/>
      <c r="L30" s="18"/>
      <c r="M30" s="18"/>
      <c r="N30" s="18"/>
      <c r="O30" s="18"/>
      <c r="P30" s="18"/>
      <c r="Q30" s="18"/>
      <c r="R30" s="18">
        <f t="shared" si="0"/>
        <v>1.5</v>
      </c>
      <c r="S30" s="18">
        <v>20</v>
      </c>
      <c r="T30" s="22" t="s">
        <v>30</v>
      </c>
      <c r="U30" s="6"/>
    </row>
    <row r="31" spans="1:21" ht="51">
      <c r="A31" s="17">
        <v>16</v>
      </c>
      <c r="B31" s="15" t="s">
        <v>72</v>
      </c>
      <c r="C31" s="16" t="s">
        <v>20</v>
      </c>
      <c r="D31" s="16" t="s">
        <v>26</v>
      </c>
      <c r="E31" s="17">
        <v>7</v>
      </c>
      <c r="F31" s="17">
        <v>7</v>
      </c>
      <c r="G31" s="15" t="s">
        <v>22</v>
      </c>
      <c r="H31" s="18">
        <v>1</v>
      </c>
      <c r="I31" s="18">
        <v>0.5</v>
      </c>
      <c r="J31" s="18"/>
      <c r="K31" s="18"/>
      <c r="L31" s="18"/>
      <c r="M31" s="18"/>
      <c r="N31" s="18"/>
      <c r="O31" s="18"/>
      <c r="P31" s="18"/>
      <c r="Q31" s="18"/>
      <c r="R31" s="18">
        <f t="shared" si="0"/>
        <v>1.5</v>
      </c>
      <c r="S31" s="18">
        <v>20</v>
      </c>
      <c r="T31" s="22" t="s">
        <v>30</v>
      </c>
      <c r="U31" s="6"/>
    </row>
    <row r="32" spans="1:21">
      <c r="A32" s="2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24"/>
      <c r="B33" s="25" t="s">
        <v>7</v>
      </c>
      <c r="C33" s="25"/>
      <c r="D33" s="61" t="s">
        <v>63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15.75" customHeight="1">
      <c r="A34" s="26"/>
      <c r="B34" s="62" t="s">
        <v>5</v>
      </c>
      <c r="C34" s="62"/>
      <c r="D34" s="63" t="s">
        <v>64</v>
      </c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5.75">
      <c r="A35" s="4"/>
      <c r="D35" s="56" t="s">
        <v>151</v>
      </c>
    </row>
    <row r="36" spans="1:21" ht="15.75">
      <c r="A36" s="4"/>
      <c r="D36" s="56" t="s">
        <v>152</v>
      </c>
    </row>
    <row r="37" spans="1:21" ht="15.75">
      <c r="A37" s="4"/>
      <c r="D37" s="56" t="s">
        <v>153</v>
      </c>
    </row>
    <row r="38" spans="1:21">
      <c r="A38" s="5"/>
    </row>
  </sheetData>
  <autoFilter ref="A15:T15">
    <sortState ref="A13:U29">
      <sortCondition descending="1" ref="R12"/>
    </sortState>
  </autoFilter>
  <mergeCells count="25">
    <mergeCell ref="A12:T12"/>
    <mergeCell ref="A13:A14"/>
    <mergeCell ref="D33:U33"/>
    <mergeCell ref="D34:U34"/>
    <mergeCell ref="B34:C34"/>
    <mergeCell ref="F13:F14"/>
    <mergeCell ref="E13:E14"/>
    <mergeCell ref="A6:B6"/>
    <mergeCell ref="C13:C14"/>
    <mergeCell ref="D13:D14"/>
    <mergeCell ref="G13:G14"/>
    <mergeCell ref="B13:B14"/>
    <mergeCell ref="C7:T7"/>
    <mergeCell ref="C6:T6"/>
    <mergeCell ref="A8:B8"/>
    <mergeCell ref="C8:T8"/>
    <mergeCell ref="H13:T13"/>
    <mergeCell ref="A1:T1"/>
    <mergeCell ref="A2:T2"/>
    <mergeCell ref="A5:B5"/>
    <mergeCell ref="G4:T4"/>
    <mergeCell ref="A3:B3"/>
    <mergeCell ref="G3:T3"/>
    <mergeCell ref="A4:B4"/>
    <mergeCell ref="C5:T5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workbookViewId="0">
      <selection sqref="A1:T1"/>
    </sheetView>
  </sheetViews>
  <sheetFormatPr defaultRowHeight="12.75"/>
  <cols>
    <col min="1" max="1" width="4.28515625" customWidth="1"/>
    <col min="2" max="2" width="7.28515625" customWidth="1"/>
    <col min="3" max="3" width="16.85546875" customWidth="1"/>
    <col min="4" max="4" width="24" customWidth="1"/>
    <col min="5" max="6" width="7.140625" customWidth="1"/>
    <col min="7" max="7" width="15.28515625" customWidth="1"/>
    <col min="8" max="8" width="7.140625" customWidth="1"/>
    <col min="9" max="9" width="8.140625" customWidth="1"/>
    <col min="10" max="11" width="4.42578125" customWidth="1"/>
    <col min="12" max="12" width="4.85546875" customWidth="1"/>
    <col min="13" max="13" width="4.28515625" customWidth="1"/>
    <col min="14" max="15" width="3.7109375" customWidth="1"/>
    <col min="16" max="17" width="3.5703125" customWidth="1"/>
    <col min="18" max="18" width="9.28515625" customWidth="1"/>
    <col min="19" max="19" width="7.140625" customWidth="1"/>
    <col min="20" max="20" width="12.85546875" customWidth="1"/>
  </cols>
  <sheetData>
    <row r="1" spans="1:21" ht="15.7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>
      <c r="A2" s="75" t="s">
        <v>82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>
      <c r="A3" s="76"/>
      <c r="B3" s="76"/>
      <c r="C3" s="1"/>
      <c r="D3" s="1"/>
      <c r="E3" s="1"/>
      <c r="F3" s="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>
      <c r="A4" s="72" t="s">
        <v>2</v>
      </c>
      <c r="B4" s="72"/>
      <c r="C4" s="2">
        <v>12</v>
      </c>
      <c r="D4" s="2"/>
      <c r="E4" s="2"/>
      <c r="F4" s="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>
      <c r="A5" s="72" t="s">
        <v>6</v>
      </c>
      <c r="B5" s="72"/>
      <c r="C5" s="73" t="s">
        <v>25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1">
      <c r="A6" s="72" t="s">
        <v>3</v>
      </c>
      <c r="B6" s="72"/>
      <c r="C6" s="73" t="s">
        <v>21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1">
      <c r="A7" s="3" t="s">
        <v>7</v>
      </c>
      <c r="B7" s="3"/>
      <c r="C7" s="61" t="s">
        <v>63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ht="15" customHeight="1">
      <c r="A8" s="62" t="s">
        <v>5</v>
      </c>
      <c r="B8" s="62"/>
      <c r="C8" s="63" t="s">
        <v>83</v>
      </c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1" ht="15" customHeight="1">
      <c r="A9" s="53"/>
      <c r="B9" s="53"/>
      <c r="C9" s="56" t="s">
        <v>151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1" ht="15" customHeight="1">
      <c r="A10" s="53"/>
      <c r="B10" s="53"/>
      <c r="C10" s="56" t="s">
        <v>152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1" ht="15" customHeight="1">
      <c r="A11" s="53"/>
      <c r="B11" s="53"/>
      <c r="C11" s="56" t="s">
        <v>153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1" ht="15.75">
      <c r="A12" s="78" t="s">
        <v>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1" ht="12.75" customHeight="1">
      <c r="A13" s="66" t="s">
        <v>0</v>
      </c>
      <c r="B13" s="66" t="s">
        <v>13</v>
      </c>
      <c r="C13" s="67" t="s">
        <v>8</v>
      </c>
      <c r="D13" s="67" t="s">
        <v>9</v>
      </c>
      <c r="E13" s="69" t="s">
        <v>15</v>
      </c>
      <c r="F13" s="69" t="s">
        <v>16</v>
      </c>
      <c r="G13" s="66" t="s">
        <v>12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6"/>
    </row>
    <row r="14" spans="1:21" ht="51">
      <c r="A14" s="66"/>
      <c r="B14" s="66"/>
      <c r="C14" s="68"/>
      <c r="D14" s="68"/>
      <c r="E14" s="70"/>
      <c r="F14" s="70"/>
      <c r="G14" s="66"/>
      <c r="H14" s="12" t="s">
        <v>65</v>
      </c>
      <c r="I14" s="12" t="s">
        <v>85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42" customHeight="1">
      <c r="A16" s="14">
        <v>1</v>
      </c>
      <c r="B16" s="27" t="s">
        <v>86</v>
      </c>
      <c r="C16" s="16" t="s">
        <v>20</v>
      </c>
      <c r="D16" s="16" t="s">
        <v>84</v>
      </c>
      <c r="E16" s="17">
        <v>8</v>
      </c>
      <c r="F16" s="17">
        <v>8</v>
      </c>
      <c r="G16" s="15" t="s">
        <v>22</v>
      </c>
      <c r="H16" s="19">
        <v>9</v>
      </c>
      <c r="I16" s="19">
        <v>8.25</v>
      </c>
      <c r="J16" s="19"/>
      <c r="K16" s="19"/>
      <c r="L16" s="19"/>
      <c r="M16" s="19"/>
      <c r="N16" s="19"/>
      <c r="O16" s="19"/>
      <c r="P16" s="19"/>
      <c r="Q16" s="19"/>
      <c r="R16" s="18">
        <f>SUM(H16:Q16)</f>
        <v>17.25</v>
      </c>
      <c r="S16" s="18">
        <v>20</v>
      </c>
      <c r="T16" s="59" t="s">
        <v>28</v>
      </c>
      <c r="U16" s="6"/>
    </row>
    <row r="17" spans="1:21" ht="42" customHeight="1">
      <c r="A17" s="14">
        <v>2</v>
      </c>
      <c r="B17" s="27" t="s">
        <v>87</v>
      </c>
      <c r="C17" s="16" t="s">
        <v>20</v>
      </c>
      <c r="D17" s="16" t="s">
        <v>84</v>
      </c>
      <c r="E17" s="17">
        <v>8</v>
      </c>
      <c r="F17" s="17">
        <v>8</v>
      </c>
      <c r="G17" s="15" t="s">
        <v>22</v>
      </c>
      <c r="H17" s="18">
        <v>9</v>
      </c>
      <c r="I17" s="18">
        <v>8</v>
      </c>
      <c r="J17" s="18"/>
      <c r="K17" s="18"/>
      <c r="L17" s="18"/>
      <c r="M17" s="18"/>
      <c r="N17" s="18"/>
      <c r="O17" s="18"/>
      <c r="P17" s="18"/>
      <c r="Q17" s="18"/>
      <c r="R17" s="18">
        <f t="shared" ref="R17:R27" si="0">SUM(H17:Q17)</f>
        <v>17</v>
      </c>
      <c r="S17" s="18">
        <v>20</v>
      </c>
      <c r="T17" s="59" t="s">
        <v>29</v>
      </c>
      <c r="U17" s="6"/>
    </row>
    <row r="18" spans="1:21" ht="42" customHeight="1">
      <c r="A18" s="14">
        <v>3</v>
      </c>
      <c r="B18" s="27" t="s">
        <v>88</v>
      </c>
      <c r="C18" s="16" t="s">
        <v>20</v>
      </c>
      <c r="D18" s="20" t="s">
        <v>84</v>
      </c>
      <c r="E18" s="17">
        <v>8</v>
      </c>
      <c r="F18" s="17">
        <v>8</v>
      </c>
      <c r="G18" s="16" t="s">
        <v>22</v>
      </c>
      <c r="H18" s="18">
        <v>8</v>
      </c>
      <c r="I18" s="18">
        <v>8.25</v>
      </c>
      <c r="J18" s="18"/>
      <c r="K18" s="18"/>
      <c r="L18" s="18"/>
      <c r="M18" s="18"/>
      <c r="N18" s="18"/>
      <c r="O18" s="18"/>
      <c r="P18" s="18"/>
      <c r="Q18" s="18"/>
      <c r="R18" s="18">
        <f t="shared" si="0"/>
        <v>16.25</v>
      </c>
      <c r="S18" s="18">
        <v>20</v>
      </c>
      <c r="T18" s="59" t="s">
        <v>29</v>
      </c>
      <c r="U18" s="6"/>
    </row>
    <row r="19" spans="1:21" ht="42" customHeight="1">
      <c r="A19" s="14">
        <v>4</v>
      </c>
      <c r="B19" s="27" t="s">
        <v>89</v>
      </c>
      <c r="C19" s="16" t="s">
        <v>20</v>
      </c>
      <c r="D19" s="16" t="s">
        <v>84</v>
      </c>
      <c r="E19" s="17">
        <v>8</v>
      </c>
      <c r="F19" s="17">
        <v>8</v>
      </c>
      <c r="G19" s="15" t="s">
        <v>22</v>
      </c>
      <c r="H19" s="18">
        <v>8</v>
      </c>
      <c r="I19" s="18">
        <v>8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16</v>
      </c>
      <c r="S19" s="18">
        <v>20</v>
      </c>
      <c r="T19" s="27" t="s">
        <v>30</v>
      </c>
      <c r="U19" s="6"/>
    </row>
    <row r="20" spans="1:21" ht="42" customHeight="1">
      <c r="A20" s="14">
        <v>5</v>
      </c>
      <c r="B20" s="27" t="s">
        <v>90</v>
      </c>
      <c r="C20" s="16" t="s">
        <v>20</v>
      </c>
      <c r="D20" s="16" t="s">
        <v>84</v>
      </c>
      <c r="E20" s="17">
        <v>8</v>
      </c>
      <c r="F20" s="17">
        <v>8</v>
      </c>
      <c r="G20" s="15" t="s">
        <v>22</v>
      </c>
      <c r="H20" s="18">
        <v>8</v>
      </c>
      <c r="I20" s="18">
        <v>7.25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15.25</v>
      </c>
      <c r="S20" s="18">
        <v>20</v>
      </c>
      <c r="T20" s="27" t="s">
        <v>30</v>
      </c>
      <c r="U20" s="6"/>
    </row>
    <row r="21" spans="1:21" ht="42" customHeight="1">
      <c r="A21" s="14">
        <v>6</v>
      </c>
      <c r="B21" s="27" t="s">
        <v>91</v>
      </c>
      <c r="C21" s="16" t="s">
        <v>20</v>
      </c>
      <c r="D21" s="16" t="s">
        <v>84</v>
      </c>
      <c r="E21" s="17">
        <v>8</v>
      </c>
      <c r="F21" s="17">
        <v>8</v>
      </c>
      <c r="G21" s="15" t="s">
        <v>22</v>
      </c>
      <c r="H21" s="18">
        <v>4</v>
      </c>
      <c r="I21" s="18">
        <v>0.25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4.25</v>
      </c>
      <c r="S21" s="18">
        <v>20</v>
      </c>
      <c r="T21" s="27" t="s">
        <v>30</v>
      </c>
      <c r="U21" s="6"/>
    </row>
    <row r="22" spans="1:21" ht="42" customHeight="1">
      <c r="A22" s="14">
        <v>7</v>
      </c>
      <c r="B22" s="27" t="s">
        <v>92</v>
      </c>
      <c r="C22" s="20" t="s">
        <v>20</v>
      </c>
      <c r="D22" s="16" t="s">
        <v>84</v>
      </c>
      <c r="E22" s="23">
        <v>8</v>
      </c>
      <c r="F22" s="23">
        <v>8</v>
      </c>
      <c r="G22" s="15" t="s">
        <v>22</v>
      </c>
      <c r="H22" s="18">
        <v>3</v>
      </c>
      <c r="I22" s="18">
        <v>1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4</v>
      </c>
      <c r="S22" s="18">
        <v>20</v>
      </c>
      <c r="T22" s="27" t="s">
        <v>30</v>
      </c>
      <c r="U22" s="6"/>
    </row>
    <row r="23" spans="1:21" ht="42" customHeight="1">
      <c r="A23" s="14">
        <v>8</v>
      </c>
      <c r="B23" s="27" t="s">
        <v>93</v>
      </c>
      <c r="C23" s="16" t="s">
        <v>20</v>
      </c>
      <c r="D23" s="16" t="s">
        <v>84</v>
      </c>
      <c r="E23" s="23">
        <v>8</v>
      </c>
      <c r="F23" s="23">
        <v>8</v>
      </c>
      <c r="G23" s="15" t="s">
        <v>22</v>
      </c>
      <c r="H23" s="18">
        <v>3</v>
      </c>
      <c r="I23" s="18">
        <v>1</v>
      </c>
      <c r="J23" s="18"/>
      <c r="K23" s="18"/>
      <c r="L23" s="18"/>
      <c r="M23" s="18"/>
      <c r="N23" s="18"/>
      <c r="O23" s="18"/>
      <c r="P23" s="18"/>
      <c r="Q23" s="18"/>
      <c r="R23" s="18">
        <f t="shared" si="0"/>
        <v>4</v>
      </c>
      <c r="S23" s="18">
        <v>20</v>
      </c>
      <c r="T23" s="27" t="s">
        <v>30</v>
      </c>
      <c r="U23" s="6"/>
    </row>
    <row r="24" spans="1:21" ht="42" customHeight="1">
      <c r="A24" s="14">
        <v>9</v>
      </c>
      <c r="B24" s="27" t="s">
        <v>94</v>
      </c>
      <c r="C24" s="16" t="s">
        <v>20</v>
      </c>
      <c r="D24" s="16" t="s">
        <v>84</v>
      </c>
      <c r="E24" s="28">
        <v>8</v>
      </c>
      <c r="F24" s="28">
        <v>8</v>
      </c>
      <c r="G24" s="15" t="s">
        <v>22</v>
      </c>
      <c r="H24" s="18">
        <v>2</v>
      </c>
      <c r="I24" s="18">
        <v>2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4</v>
      </c>
      <c r="S24" s="18">
        <v>20</v>
      </c>
      <c r="T24" s="27" t="s">
        <v>30</v>
      </c>
      <c r="U24" s="6"/>
    </row>
    <row r="25" spans="1:21" ht="42" customHeight="1">
      <c r="A25" s="14">
        <v>10</v>
      </c>
      <c r="B25" s="27" t="s">
        <v>95</v>
      </c>
      <c r="C25" s="16" t="s">
        <v>20</v>
      </c>
      <c r="D25" s="16" t="s">
        <v>84</v>
      </c>
      <c r="E25" s="17">
        <v>8</v>
      </c>
      <c r="F25" s="17">
        <v>8</v>
      </c>
      <c r="G25" s="15" t="s">
        <v>22</v>
      </c>
      <c r="H25" s="18">
        <v>2</v>
      </c>
      <c r="I25" s="18">
        <v>0.25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2.25</v>
      </c>
      <c r="S25" s="18">
        <v>20</v>
      </c>
      <c r="T25" s="27" t="s">
        <v>30</v>
      </c>
      <c r="U25" s="6"/>
    </row>
    <row r="26" spans="1:21" ht="42" customHeight="1">
      <c r="A26" s="14">
        <v>11</v>
      </c>
      <c r="B26" s="27" t="s">
        <v>96</v>
      </c>
      <c r="C26" s="16" t="s">
        <v>20</v>
      </c>
      <c r="D26" s="16" t="s">
        <v>84</v>
      </c>
      <c r="E26" s="17">
        <v>8</v>
      </c>
      <c r="F26" s="17">
        <v>8</v>
      </c>
      <c r="G26" s="15" t="s">
        <v>22</v>
      </c>
      <c r="H26" s="18">
        <v>1</v>
      </c>
      <c r="I26" s="18">
        <v>1</v>
      </c>
      <c r="J26" s="18"/>
      <c r="K26" s="18"/>
      <c r="L26" s="18"/>
      <c r="M26" s="18"/>
      <c r="N26" s="18"/>
      <c r="O26" s="18"/>
      <c r="P26" s="18"/>
      <c r="Q26" s="18"/>
      <c r="R26" s="18">
        <f t="shared" si="0"/>
        <v>2</v>
      </c>
      <c r="S26" s="18">
        <v>20</v>
      </c>
      <c r="T26" s="27" t="s">
        <v>30</v>
      </c>
      <c r="U26" s="6"/>
    </row>
    <row r="27" spans="1:21" ht="42" customHeight="1">
      <c r="A27" s="14">
        <v>12</v>
      </c>
      <c r="B27" s="27" t="s">
        <v>97</v>
      </c>
      <c r="C27" s="16" t="s">
        <v>20</v>
      </c>
      <c r="D27" s="16" t="s">
        <v>84</v>
      </c>
      <c r="E27" s="29">
        <v>8</v>
      </c>
      <c r="F27" s="29">
        <v>8</v>
      </c>
      <c r="G27" s="15" t="s">
        <v>22</v>
      </c>
      <c r="H27" s="18">
        <v>1</v>
      </c>
      <c r="I27" s="18">
        <v>1</v>
      </c>
      <c r="J27" s="18"/>
      <c r="K27" s="18"/>
      <c r="L27" s="18"/>
      <c r="M27" s="18"/>
      <c r="N27" s="18"/>
      <c r="O27" s="18"/>
      <c r="P27" s="18"/>
      <c r="Q27" s="18"/>
      <c r="R27" s="18">
        <f t="shared" si="0"/>
        <v>2</v>
      </c>
      <c r="S27" s="18">
        <v>20</v>
      </c>
      <c r="T27" s="27" t="s">
        <v>30</v>
      </c>
      <c r="U27" s="6"/>
    </row>
    <row r="28" spans="1:21">
      <c r="A28" s="26"/>
      <c r="B28" s="30"/>
      <c r="C28" s="31"/>
      <c r="D28" s="31"/>
      <c r="E28" s="26"/>
      <c r="F28" s="26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6"/>
    </row>
    <row r="29" spans="1:21">
      <c r="A29" s="6"/>
      <c r="B29" s="25" t="s">
        <v>7</v>
      </c>
      <c r="C29" s="25"/>
      <c r="D29" s="61" t="s">
        <v>63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5" customHeight="1">
      <c r="B30" s="79" t="s">
        <v>5</v>
      </c>
      <c r="C30" s="79"/>
      <c r="D30" s="63" t="s">
        <v>64</v>
      </c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15.75">
      <c r="D31" s="56" t="s">
        <v>151</v>
      </c>
    </row>
    <row r="32" spans="1:21" ht="15.75">
      <c r="D32" s="56" t="s">
        <v>152</v>
      </c>
    </row>
    <row r="33" spans="4:4" ht="15.75">
      <c r="D33" s="56" t="s">
        <v>153</v>
      </c>
    </row>
  </sheetData>
  <autoFilter ref="A15:T15">
    <sortState ref="A13:U25">
      <sortCondition descending="1" ref="R12"/>
    </sortState>
  </autoFilter>
  <mergeCells count="25">
    <mergeCell ref="C7:T7"/>
    <mergeCell ref="C8:T8"/>
    <mergeCell ref="A3:B3"/>
    <mergeCell ref="G3:T3"/>
    <mergeCell ref="D29:U29"/>
    <mergeCell ref="D30:U30"/>
    <mergeCell ref="B30:C30"/>
    <mergeCell ref="H13:T13"/>
    <mergeCell ref="G13:G14"/>
    <mergeCell ref="F13:F14"/>
    <mergeCell ref="A1:T1"/>
    <mergeCell ref="A2:T2"/>
    <mergeCell ref="A12:T12"/>
    <mergeCell ref="A4:B4"/>
    <mergeCell ref="G4:T4"/>
    <mergeCell ref="C5:T5"/>
    <mergeCell ref="A5:B5"/>
    <mergeCell ref="A6:B6"/>
    <mergeCell ref="C6:T6"/>
    <mergeCell ref="A8:B8"/>
    <mergeCell ref="A13:A14"/>
    <mergeCell ref="D13:D14"/>
    <mergeCell ref="E13:E14"/>
    <mergeCell ref="C13:C14"/>
    <mergeCell ref="B13:B14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sqref="A1:T1"/>
    </sheetView>
  </sheetViews>
  <sheetFormatPr defaultRowHeight="12.75"/>
  <cols>
    <col min="1" max="1" width="4.5703125" customWidth="1"/>
    <col min="2" max="2" width="7.28515625" customWidth="1"/>
    <col min="3" max="3" width="15.140625" customWidth="1"/>
    <col min="4" max="4" width="20.42578125" customWidth="1"/>
    <col min="5" max="5" width="6.5703125" customWidth="1"/>
    <col min="6" max="6" width="6.85546875" customWidth="1"/>
    <col min="7" max="7" width="15.5703125" customWidth="1"/>
    <col min="8" max="8" width="6.42578125" customWidth="1"/>
    <col min="9" max="9" width="6.85546875" customWidth="1"/>
    <col min="10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6.28515625" customWidth="1"/>
  </cols>
  <sheetData>
    <row r="1" spans="1:21" ht="15.7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>
      <c r="A2" s="75" t="s">
        <v>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>
      <c r="A3" s="76"/>
      <c r="B3" s="76"/>
      <c r="C3" s="1"/>
      <c r="D3" s="1"/>
      <c r="E3" s="1"/>
      <c r="F3" s="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>
      <c r="A4" s="72" t="s">
        <v>2</v>
      </c>
      <c r="B4" s="72"/>
      <c r="C4" s="2">
        <v>16</v>
      </c>
      <c r="D4" s="2"/>
      <c r="E4" s="2"/>
      <c r="F4" s="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>
      <c r="A5" s="72" t="s">
        <v>6</v>
      </c>
      <c r="B5" s="72"/>
      <c r="C5" t="s">
        <v>99</v>
      </c>
    </row>
    <row r="6" spans="1:21">
      <c r="A6" s="72" t="s">
        <v>3</v>
      </c>
      <c r="B6" s="72"/>
      <c r="C6" s="73" t="s">
        <v>21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1">
      <c r="A7" s="3" t="s">
        <v>7</v>
      </c>
      <c r="B7" s="3"/>
      <c r="C7" s="61" t="s">
        <v>100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ht="15" customHeight="1">
      <c r="A8" s="62" t="s">
        <v>5</v>
      </c>
      <c r="B8" s="62"/>
      <c r="C8" s="63" t="s">
        <v>64</v>
      </c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"/>
    </row>
    <row r="9" spans="1:21" ht="15" customHeight="1">
      <c r="A9" s="53"/>
      <c r="B9" s="53"/>
      <c r="C9" s="56" t="s">
        <v>151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6"/>
    </row>
    <row r="10" spans="1:21" ht="15" customHeight="1">
      <c r="A10" s="53"/>
      <c r="B10" s="53"/>
      <c r="C10" s="56" t="s">
        <v>152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"/>
    </row>
    <row r="11" spans="1:21" ht="15" customHeight="1">
      <c r="A11" s="53"/>
      <c r="B11" s="53"/>
      <c r="C11" s="56" t="s">
        <v>153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6"/>
    </row>
    <row r="12" spans="1:21" ht="15.75">
      <c r="A12" s="65" t="s">
        <v>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"/>
    </row>
    <row r="13" spans="1:21" ht="12.75" customHeight="1">
      <c r="A13" s="66" t="s">
        <v>0</v>
      </c>
      <c r="B13" s="66" t="s">
        <v>13</v>
      </c>
      <c r="C13" s="67" t="s">
        <v>8</v>
      </c>
      <c r="D13" s="67" t="s">
        <v>9</v>
      </c>
      <c r="E13" s="69" t="s">
        <v>15</v>
      </c>
      <c r="F13" s="69" t="s">
        <v>16</v>
      </c>
      <c r="G13" s="66" t="s">
        <v>12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6"/>
    </row>
    <row r="14" spans="1:21" ht="51">
      <c r="A14" s="66"/>
      <c r="B14" s="66"/>
      <c r="C14" s="68"/>
      <c r="D14" s="68"/>
      <c r="E14" s="70"/>
      <c r="F14" s="70"/>
      <c r="G14" s="66"/>
      <c r="H14" t="s">
        <v>65</v>
      </c>
      <c r="I14" s="12" t="s">
        <v>66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35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27.75" customHeight="1">
      <c r="A16" s="14">
        <v>1</v>
      </c>
      <c r="B16" s="27" t="s">
        <v>101</v>
      </c>
      <c r="C16" s="16" t="s">
        <v>20</v>
      </c>
      <c r="D16" s="16" t="s">
        <v>21</v>
      </c>
      <c r="E16" s="17">
        <v>9</v>
      </c>
      <c r="F16" s="17">
        <v>9</v>
      </c>
      <c r="G16" s="15" t="s">
        <v>22</v>
      </c>
      <c r="H16" s="18">
        <v>10</v>
      </c>
      <c r="I16" s="18">
        <v>9</v>
      </c>
      <c r="J16" s="18"/>
      <c r="K16" s="18"/>
      <c r="L16" s="18"/>
      <c r="M16" s="18"/>
      <c r="N16" s="18"/>
      <c r="O16" s="18"/>
      <c r="P16" s="18"/>
      <c r="Q16" s="18"/>
      <c r="R16" s="18">
        <f>SUM(H16:Q16)</f>
        <v>19</v>
      </c>
      <c r="S16" s="18">
        <v>20</v>
      </c>
      <c r="T16" s="58" t="s">
        <v>28</v>
      </c>
      <c r="U16" s="6"/>
    </row>
    <row r="17" spans="1:21" ht="27.75" customHeight="1">
      <c r="A17" s="14">
        <v>2</v>
      </c>
      <c r="B17" s="27" t="s">
        <v>102</v>
      </c>
      <c r="C17" s="16" t="s">
        <v>20</v>
      </c>
      <c r="D17" s="16" t="s">
        <v>21</v>
      </c>
      <c r="E17" s="17">
        <v>9</v>
      </c>
      <c r="F17" s="17">
        <v>9</v>
      </c>
      <c r="G17" s="15" t="s">
        <v>22</v>
      </c>
      <c r="H17" s="18">
        <v>10</v>
      </c>
      <c r="I17" s="18">
        <v>8.5</v>
      </c>
      <c r="J17" s="18"/>
      <c r="K17" s="18"/>
      <c r="L17" s="18"/>
      <c r="M17" s="18"/>
      <c r="N17" s="18"/>
      <c r="O17" s="18"/>
      <c r="P17" s="18"/>
      <c r="Q17" s="18"/>
      <c r="R17" s="18">
        <f t="shared" ref="R17:R30" si="0">SUM(H17:Q17)</f>
        <v>18.5</v>
      </c>
      <c r="S17" s="18">
        <v>20</v>
      </c>
      <c r="T17" s="58" t="s">
        <v>29</v>
      </c>
      <c r="U17" s="6"/>
    </row>
    <row r="18" spans="1:21" ht="27.75" customHeight="1">
      <c r="A18" s="14">
        <v>3</v>
      </c>
      <c r="B18" s="27" t="s">
        <v>103</v>
      </c>
      <c r="C18" s="16" t="s">
        <v>20</v>
      </c>
      <c r="D18" s="16" t="s">
        <v>21</v>
      </c>
      <c r="E18" s="17">
        <v>9</v>
      </c>
      <c r="F18" s="17">
        <v>9</v>
      </c>
      <c r="G18" s="15" t="s">
        <v>22</v>
      </c>
      <c r="H18" s="18">
        <v>9</v>
      </c>
      <c r="I18" s="18">
        <v>9.5</v>
      </c>
      <c r="J18" s="18"/>
      <c r="K18" s="18"/>
      <c r="L18" s="18"/>
      <c r="M18" s="18"/>
      <c r="N18" s="18"/>
      <c r="O18" s="18"/>
      <c r="P18" s="18"/>
      <c r="Q18" s="18"/>
      <c r="R18" s="18">
        <f t="shared" si="0"/>
        <v>18.5</v>
      </c>
      <c r="S18" s="18">
        <v>20</v>
      </c>
      <c r="T18" s="59" t="s">
        <v>29</v>
      </c>
      <c r="U18" s="6"/>
    </row>
    <row r="19" spans="1:21" ht="27.75" customHeight="1">
      <c r="A19" s="14">
        <v>4</v>
      </c>
      <c r="B19" s="27" t="s">
        <v>104</v>
      </c>
      <c r="C19" s="16" t="s">
        <v>20</v>
      </c>
      <c r="D19" s="16" t="s">
        <v>21</v>
      </c>
      <c r="E19" s="17">
        <v>20</v>
      </c>
      <c r="F19" s="17">
        <v>9</v>
      </c>
      <c r="G19" s="15" t="s">
        <v>22</v>
      </c>
      <c r="H19" s="18">
        <v>9</v>
      </c>
      <c r="I19" s="18">
        <v>9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18</v>
      </c>
      <c r="S19" s="18">
        <v>20</v>
      </c>
      <c r="T19" s="27" t="s">
        <v>30</v>
      </c>
      <c r="U19" s="6"/>
    </row>
    <row r="20" spans="1:21" ht="27.75" customHeight="1">
      <c r="A20" s="14">
        <v>5</v>
      </c>
      <c r="B20" s="27" t="s">
        <v>105</v>
      </c>
      <c r="C20" s="16" t="s">
        <v>20</v>
      </c>
      <c r="D20" s="16" t="s">
        <v>21</v>
      </c>
      <c r="E20" s="17">
        <v>9</v>
      </c>
      <c r="F20" s="17">
        <v>9</v>
      </c>
      <c r="G20" s="15" t="s">
        <v>22</v>
      </c>
      <c r="H20" s="18">
        <v>8</v>
      </c>
      <c r="I20" s="18">
        <v>9.5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17.5</v>
      </c>
      <c r="S20" s="18">
        <v>20</v>
      </c>
      <c r="T20" s="27" t="s">
        <v>30</v>
      </c>
      <c r="U20" s="6"/>
    </row>
    <row r="21" spans="1:21" ht="27.75" customHeight="1">
      <c r="A21" s="14">
        <v>6</v>
      </c>
      <c r="B21" s="27" t="s">
        <v>106</v>
      </c>
      <c r="C21" s="16" t="s">
        <v>20</v>
      </c>
      <c r="D21" s="16" t="s">
        <v>21</v>
      </c>
      <c r="E21" s="17">
        <v>9</v>
      </c>
      <c r="F21" s="17">
        <v>9</v>
      </c>
      <c r="G21" s="15" t="s">
        <v>22</v>
      </c>
      <c r="H21" s="18">
        <v>2</v>
      </c>
      <c r="I21" s="18">
        <v>1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3</v>
      </c>
      <c r="S21" s="18">
        <v>20</v>
      </c>
      <c r="T21" s="27" t="s">
        <v>30</v>
      </c>
      <c r="U21" s="6"/>
    </row>
    <row r="22" spans="1:21" ht="27.75" customHeight="1">
      <c r="A22" s="14">
        <v>7</v>
      </c>
      <c r="B22" s="27" t="s">
        <v>107</v>
      </c>
      <c r="C22" s="16" t="s">
        <v>20</v>
      </c>
      <c r="D22" s="15" t="s">
        <v>21</v>
      </c>
      <c r="E22" s="17">
        <v>9</v>
      </c>
      <c r="F22" s="17">
        <v>9</v>
      </c>
      <c r="G22" s="15" t="s">
        <v>22</v>
      </c>
      <c r="H22" s="18">
        <v>1</v>
      </c>
      <c r="I22" s="18">
        <v>2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3</v>
      </c>
      <c r="S22" s="18">
        <v>20</v>
      </c>
      <c r="T22" s="27" t="s">
        <v>30</v>
      </c>
      <c r="U22" s="6"/>
    </row>
    <row r="23" spans="1:21" ht="27.75" customHeight="1">
      <c r="A23" s="14">
        <v>8</v>
      </c>
      <c r="B23" s="27" t="s">
        <v>108</v>
      </c>
      <c r="C23" s="16" t="s">
        <v>20</v>
      </c>
      <c r="D23" s="16" t="s">
        <v>21</v>
      </c>
      <c r="E23" s="17">
        <v>9</v>
      </c>
      <c r="F23" s="17">
        <v>9</v>
      </c>
      <c r="G23" s="15" t="s">
        <v>22</v>
      </c>
      <c r="H23" s="18">
        <v>2</v>
      </c>
      <c r="I23" s="18">
        <v>1</v>
      </c>
      <c r="J23" s="18"/>
      <c r="K23" s="18"/>
      <c r="L23" s="18"/>
      <c r="M23" s="18"/>
      <c r="N23" s="18"/>
      <c r="O23" s="18"/>
      <c r="P23" s="18"/>
      <c r="Q23" s="36"/>
      <c r="R23" s="18">
        <f t="shared" si="0"/>
        <v>3</v>
      </c>
      <c r="S23" s="18">
        <v>20</v>
      </c>
      <c r="T23" s="27" t="s">
        <v>30</v>
      </c>
      <c r="U23" s="6"/>
    </row>
    <row r="24" spans="1:21" ht="27.75" customHeight="1">
      <c r="A24" s="14">
        <v>9</v>
      </c>
      <c r="B24" s="27" t="s">
        <v>109</v>
      </c>
      <c r="C24" s="16" t="s">
        <v>20</v>
      </c>
      <c r="D24" s="15" t="s">
        <v>21</v>
      </c>
      <c r="E24" s="17">
        <v>9</v>
      </c>
      <c r="F24" s="17">
        <v>9</v>
      </c>
      <c r="G24" s="15" t="s">
        <v>22</v>
      </c>
      <c r="H24" s="18">
        <v>1</v>
      </c>
      <c r="I24" s="18">
        <v>1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2</v>
      </c>
      <c r="S24" s="18">
        <v>20</v>
      </c>
      <c r="T24" s="27" t="s">
        <v>30</v>
      </c>
      <c r="U24" s="6"/>
    </row>
    <row r="25" spans="1:21" ht="27.75" customHeight="1">
      <c r="A25" s="44">
        <v>10</v>
      </c>
      <c r="B25" s="45" t="s">
        <v>110</v>
      </c>
      <c r="C25" s="46" t="s">
        <v>20</v>
      </c>
      <c r="D25" s="47" t="s">
        <v>21</v>
      </c>
      <c r="E25" s="48">
        <v>9</v>
      </c>
      <c r="F25" s="48">
        <v>9</v>
      </c>
      <c r="G25" s="46" t="s">
        <v>22</v>
      </c>
      <c r="H25" s="49">
        <v>1</v>
      </c>
      <c r="I25" s="49">
        <v>1</v>
      </c>
      <c r="J25" s="49"/>
      <c r="K25" s="49"/>
      <c r="L25" s="49"/>
      <c r="M25" s="49"/>
      <c r="N25" s="49"/>
      <c r="O25" s="49"/>
      <c r="P25" s="49"/>
      <c r="Q25" s="49"/>
      <c r="R25" s="49">
        <f t="shared" si="0"/>
        <v>2</v>
      </c>
      <c r="S25" s="49">
        <v>20</v>
      </c>
      <c r="T25" s="45" t="s">
        <v>30</v>
      </c>
      <c r="U25" s="6"/>
    </row>
    <row r="26" spans="1:21" ht="27.75" customHeight="1">
      <c r="A26" s="44">
        <v>11</v>
      </c>
      <c r="B26" s="45" t="s">
        <v>145</v>
      </c>
      <c r="C26" s="46" t="s">
        <v>20</v>
      </c>
      <c r="D26" s="47" t="s">
        <v>21</v>
      </c>
      <c r="E26" s="48">
        <v>9</v>
      </c>
      <c r="F26" s="48">
        <v>9</v>
      </c>
      <c r="G26" s="46" t="s">
        <v>22</v>
      </c>
      <c r="H26" s="49">
        <v>1</v>
      </c>
      <c r="I26" s="49">
        <v>1</v>
      </c>
      <c r="J26" s="49"/>
      <c r="K26" s="49"/>
      <c r="L26" s="49"/>
      <c r="M26" s="49"/>
      <c r="N26" s="49"/>
      <c r="O26" s="49"/>
      <c r="P26" s="49"/>
      <c r="Q26" s="49"/>
      <c r="R26" s="49">
        <f t="shared" si="0"/>
        <v>2</v>
      </c>
      <c r="S26" s="49">
        <v>20</v>
      </c>
      <c r="T26" s="45" t="s">
        <v>30</v>
      </c>
      <c r="U26" s="6"/>
    </row>
    <row r="27" spans="1:21" ht="27.75" customHeight="1">
      <c r="A27" s="44">
        <v>12</v>
      </c>
      <c r="B27" s="45" t="s">
        <v>146</v>
      </c>
      <c r="C27" s="46" t="s">
        <v>20</v>
      </c>
      <c r="D27" s="47" t="s">
        <v>21</v>
      </c>
      <c r="E27" s="48">
        <v>9</v>
      </c>
      <c r="F27" s="48">
        <v>9</v>
      </c>
      <c r="G27" s="46" t="s">
        <v>22</v>
      </c>
      <c r="H27" s="49">
        <v>1</v>
      </c>
      <c r="I27" s="49">
        <v>1</v>
      </c>
      <c r="J27" s="49"/>
      <c r="K27" s="49"/>
      <c r="L27" s="49"/>
      <c r="M27" s="49"/>
      <c r="N27" s="49"/>
      <c r="O27" s="49"/>
      <c r="P27" s="49"/>
      <c r="Q27" s="49"/>
      <c r="R27" s="49">
        <f t="shared" si="0"/>
        <v>2</v>
      </c>
      <c r="S27" s="49">
        <v>20</v>
      </c>
      <c r="T27" s="45" t="s">
        <v>30</v>
      </c>
      <c r="U27" s="6"/>
    </row>
    <row r="28" spans="1:21" ht="27.75" customHeight="1">
      <c r="A28" s="44">
        <v>13</v>
      </c>
      <c r="B28" s="45" t="s">
        <v>147</v>
      </c>
      <c r="C28" s="46" t="s">
        <v>20</v>
      </c>
      <c r="D28" s="47" t="s">
        <v>21</v>
      </c>
      <c r="E28" s="48">
        <v>9</v>
      </c>
      <c r="F28" s="48">
        <v>9</v>
      </c>
      <c r="G28" s="46" t="s">
        <v>22</v>
      </c>
      <c r="H28" s="49">
        <v>1</v>
      </c>
      <c r="I28" s="49">
        <v>1</v>
      </c>
      <c r="J28" s="49"/>
      <c r="K28" s="49"/>
      <c r="L28" s="49"/>
      <c r="M28" s="49"/>
      <c r="N28" s="49"/>
      <c r="O28" s="49"/>
      <c r="P28" s="49"/>
      <c r="Q28" s="49"/>
      <c r="R28" s="49">
        <f t="shared" si="0"/>
        <v>2</v>
      </c>
      <c r="S28" s="49">
        <v>20</v>
      </c>
      <c r="T28" s="45" t="s">
        <v>30</v>
      </c>
      <c r="U28" s="6"/>
    </row>
    <row r="29" spans="1:21" ht="27.75" customHeight="1">
      <c r="A29" s="44">
        <v>14</v>
      </c>
      <c r="B29" s="45" t="s">
        <v>148</v>
      </c>
      <c r="C29" s="46" t="s">
        <v>20</v>
      </c>
      <c r="D29" s="47" t="s">
        <v>21</v>
      </c>
      <c r="E29" s="48">
        <v>9</v>
      </c>
      <c r="F29" s="48">
        <v>9</v>
      </c>
      <c r="G29" s="46" t="s">
        <v>22</v>
      </c>
      <c r="H29" s="49">
        <v>1</v>
      </c>
      <c r="I29" s="49">
        <v>1</v>
      </c>
      <c r="J29" s="49"/>
      <c r="K29" s="49"/>
      <c r="L29" s="49"/>
      <c r="M29" s="49"/>
      <c r="N29" s="49"/>
      <c r="O29" s="49"/>
      <c r="P29" s="49"/>
      <c r="Q29" s="49"/>
      <c r="R29" s="49">
        <f t="shared" si="0"/>
        <v>2</v>
      </c>
      <c r="S29" s="49">
        <v>20</v>
      </c>
      <c r="T29" s="45" t="s">
        <v>30</v>
      </c>
      <c r="U29" s="6"/>
    </row>
    <row r="30" spans="1:21" ht="27.75" customHeight="1">
      <c r="A30" s="44">
        <v>15</v>
      </c>
      <c r="B30" s="45" t="s">
        <v>149</v>
      </c>
      <c r="C30" s="46" t="s">
        <v>20</v>
      </c>
      <c r="D30" s="47" t="s">
        <v>21</v>
      </c>
      <c r="E30" s="48">
        <v>9</v>
      </c>
      <c r="F30" s="48">
        <v>9</v>
      </c>
      <c r="G30" s="46" t="s">
        <v>22</v>
      </c>
      <c r="H30" s="49">
        <v>1</v>
      </c>
      <c r="I30" s="49">
        <v>1</v>
      </c>
      <c r="J30" s="49"/>
      <c r="K30" s="49"/>
      <c r="L30" s="49"/>
      <c r="M30" s="49"/>
      <c r="N30" s="49"/>
      <c r="O30" s="49"/>
      <c r="P30" s="49"/>
      <c r="Q30" s="49"/>
      <c r="R30" s="49">
        <f t="shared" si="0"/>
        <v>2</v>
      </c>
      <c r="S30" s="49">
        <v>20</v>
      </c>
      <c r="T30" s="45" t="s">
        <v>30</v>
      </c>
      <c r="U30" s="6"/>
    </row>
    <row r="31" spans="1:21" ht="27.75" customHeight="1">
      <c r="A31" s="44">
        <v>16</v>
      </c>
      <c r="B31" s="45" t="s">
        <v>150</v>
      </c>
      <c r="C31" s="46" t="s">
        <v>20</v>
      </c>
      <c r="D31" s="47" t="s">
        <v>21</v>
      </c>
      <c r="E31" s="48">
        <v>9</v>
      </c>
      <c r="F31" s="48">
        <v>9</v>
      </c>
      <c r="G31" s="46" t="s">
        <v>22</v>
      </c>
      <c r="H31" s="49">
        <v>1</v>
      </c>
      <c r="I31" s="49">
        <v>1</v>
      </c>
      <c r="J31" s="49"/>
      <c r="K31" s="49"/>
      <c r="L31" s="49"/>
      <c r="M31" s="49"/>
      <c r="N31" s="49"/>
      <c r="O31" s="49"/>
      <c r="P31" s="49"/>
      <c r="Q31" s="49"/>
      <c r="R31" s="49">
        <v>2</v>
      </c>
      <c r="S31" s="49">
        <v>20</v>
      </c>
      <c r="T31" s="45" t="s">
        <v>30</v>
      </c>
      <c r="U31" s="6"/>
    </row>
    <row r="32" spans="1:21" s="51" customForma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s="5" customForma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7.25" customHeight="1">
      <c r="A34" s="6"/>
      <c r="B34" s="25" t="s">
        <v>7</v>
      </c>
      <c r="C34" s="25"/>
      <c r="D34" s="61" t="s">
        <v>63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4.25" customHeight="1">
      <c r="A35" s="6"/>
      <c r="B35" s="62" t="s">
        <v>5</v>
      </c>
      <c r="C35" s="62"/>
      <c r="D35" s="63" t="s">
        <v>64</v>
      </c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5.75">
      <c r="D36" s="56" t="s">
        <v>151</v>
      </c>
    </row>
    <row r="37" spans="1:21" ht="15.75">
      <c r="D37" s="56" t="s">
        <v>152</v>
      </c>
    </row>
    <row r="38" spans="1:21" ht="15.75">
      <c r="D38" s="56" t="s">
        <v>153</v>
      </c>
    </row>
  </sheetData>
  <autoFilter ref="A15:T15">
    <sortState ref="A13:U22">
      <sortCondition descending="1" ref="R12"/>
    </sortState>
  </autoFilter>
  <mergeCells count="24">
    <mergeCell ref="D13:D14"/>
    <mergeCell ref="E13:E14"/>
    <mergeCell ref="F13:F14"/>
    <mergeCell ref="D34:U34"/>
    <mergeCell ref="D35:U35"/>
    <mergeCell ref="B35:C35"/>
    <mergeCell ref="H13:T13"/>
    <mergeCell ref="A1:T1"/>
    <mergeCell ref="A2:T2"/>
    <mergeCell ref="A3:B3"/>
    <mergeCell ref="G3:T3"/>
    <mergeCell ref="A12:T12"/>
    <mergeCell ref="A13:A14"/>
    <mergeCell ref="G13:G14"/>
    <mergeCell ref="B13:B14"/>
    <mergeCell ref="C13:C14"/>
    <mergeCell ref="A8:B8"/>
    <mergeCell ref="G4:T4"/>
    <mergeCell ref="A5:B5"/>
    <mergeCell ref="A6:B6"/>
    <mergeCell ref="A4:B4"/>
    <mergeCell ref="C8:T8"/>
    <mergeCell ref="C6:T6"/>
    <mergeCell ref="C7:T7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sqref="A1:T1"/>
    </sheetView>
  </sheetViews>
  <sheetFormatPr defaultRowHeight="12.75"/>
  <cols>
    <col min="1" max="1" width="4.7109375" customWidth="1"/>
    <col min="2" max="2" width="8.7109375" customWidth="1"/>
    <col min="3" max="3" width="14" customWidth="1"/>
    <col min="4" max="4" width="24" customWidth="1"/>
    <col min="5" max="5" width="6.5703125" customWidth="1"/>
    <col min="6" max="6" width="6.85546875" customWidth="1"/>
    <col min="7" max="7" width="14.7109375" customWidth="1"/>
    <col min="8" max="8" width="6.85546875" customWidth="1"/>
    <col min="9" max="9" width="7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4.85546875" customWidth="1"/>
  </cols>
  <sheetData>
    <row r="1" spans="1:21" ht="15.7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>
      <c r="A2" s="75" t="s">
        <v>111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>
      <c r="A3" s="76"/>
      <c r="B3" s="76"/>
      <c r="C3" s="1"/>
      <c r="D3" s="1"/>
      <c r="E3" s="1"/>
      <c r="F3" s="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>
      <c r="A4" s="72" t="s">
        <v>2</v>
      </c>
      <c r="B4" s="72"/>
      <c r="C4" s="2">
        <v>16</v>
      </c>
      <c r="D4" s="2"/>
      <c r="E4" s="2"/>
      <c r="F4" s="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>
      <c r="A5" s="72" t="s">
        <v>6</v>
      </c>
      <c r="B5" s="72"/>
      <c r="C5" s="73" t="s">
        <v>25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1">
      <c r="A6" s="72" t="s">
        <v>3</v>
      </c>
      <c r="B6" s="72"/>
      <c r="C6" s="73" t="s">
        <v>21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1">
      <c r="A7" s="3" t="s">
        <v>7</v>
      </c>
      <c r="B7" s="3"/>
      <c r="C7" s="61" t="s">
        <v>63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ht="15" customHeight="1">
      <c r="A8" s="62" t="s">
        <v>5</v>
      </c>
      <c r="B8" s="62"/>
      <c r="C8" s="63" t="s">
        <v>64</v>
      </c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1" ht="15" customHeight="1">
      <c r="A9" s="53"/>
      <c r="B9" s="53"/>
      <c r="C9" s="56" t="s">
        <v>151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1" ht="15" customHeight="1">
      <c r="A10" s="53"/>
      <c r="B10" s="53"/>
      <c r="C10" s="56" t="s">
        <v>152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1" ht="15" customHeight="1">
      <c r="A11" s="53"/>
      <c r="B11" s="53"/>
      <c r="C11" s="56" t="s">
        <v>153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1" ht="15.75">
      <c r="A12" s="78" t="s">
        <v>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1" ht="12.75" customHeight="1">
      <c r="A13" s="66" t="s">
        <v>0</v>
      </c>
      <c r="B13" s="66" t="s">
        <v>14</v>
      </c>
      <c r="C13" s="67" t="s">
        <v>8</v>
      </c>
      <c r="D13" s="67" t="s">
        <v>9</v>
      </c>
      <c r="E13" s="69" t="s">
        <v>15</v>
      </c>
      <c r="F13" s="69" t="s">
        <v>16</v>
      </c>
      <c r="G13" s="66" t="s">
        <v>12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6"/>
    </row>
    <row r="14" spans="1:21" ht="51">
      <c r="A14" s="66"/>
      <c r="B14" s="66"/>
      <c r="C14" s="68"/>
      <c r="D14" s="68"/>
      <c r="E14" s="70"/>
      <c r="F14" s="70"/>
      <c r="G14" s="66"/>
      <c r="H14" s="12" t="s">
        <v>65</v>
      </c>
      <c r="I14" s="12" t="s">
        <v>66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9.75" customHeight="1">
      <c r="A16" s="19">
        <v>1</v>
      </c>
      <c r="B16" s="27" t="s">
        <v>140</v>
      </c>
      <c r="C16" s="15" t="s">
        <v>20</v>
      </c>
      <c r="D16" s="15" t="s">
        <v>21</v>
      </c>
      <c r="E16" s="27" t="s">
        <v>112</v>
      </c>
      <c r="F16" s="27" t="s">
        <v>112</v>
      </c>
      <c r="G16" s="15" t="s">
        <v>22</v>
      </c>
      <c r="H16" s="21">
        <v>10</v>
      </c>
      <c r="I16" s="21">
        <v>9.5</v>
      </c>
      <c r="J16" s="21"/>
      <c r="K16" s="21"/>
      <c r="L16" s="21"/>
      <c r="M16" s="21"/>
      <c r="N16" s="21"/>
      <c r="O16" s="21"/>
      <c r="P16" s="21"/>
      <c r="Q16" s="21"/>
      <c r="R16" s="18">
        <f>SUM(H16:Q16)</f>
        <v>19.5</v>
      </c>
      <c r="S16" s="18">
        <v>20</v>
      </c>
      <c r="T16" s="58" t="s">
        <v>28</v>
      </c>
      <c r="U16" s="6"/>
    </row>
    <row r="17" spans="1:21" ht="39.75" customHeight="1">
      <c r="A17" s="19">
        <v>2</v>
      </c>
      <c r="B17" s="27" t="s">
        <v>114</v>
      </c>
      <c r="C17" s="16" t="s">
        <v>20</v>
      </c>
      <c r="D17" s="16" t="s">
        <v>113</v>
      </c>
      <c r="E17" s="27" t="s">
        <v>112</v>
      </c>
      <c r="F17" s="27" t="s">
        <v>112</v>
      </c>
      <c r="G17" s="15" t="s">
        <v>22</v>
      </c>
      <c r="H17" s="21">
        <v>10</v>
      </c>
      <c r="I17" s="21">
        <v>9</v>
      </c>
      <c r="J17" s="21"/>
      <c r="K17" s="21"/>
      <c r="L17" s="21"/>
      <c r="M17" s="21"/>
      <c r="N17" s="21"/>
      <c r="O17" s="21"/>
      <c r="P17" s="21"/>
      <c r="Q17" s="21"/>
      <c r="R17" s="18">
        <f t="shared" ref="R17:R31" si="0">SUM(H17:Q17)</f>
        <v>19</v>
      </c>
      <c r="S17" s="18">
        <v>20</v>
      </c>
      <c r="T17" s="58" t="s">
        <v>29</v>
      </c>
      <c r="U17" s="6"/>
    </row>
    <row r="18" spans="1:21" ht="39.75" customHeight="1">
      <c r="A18" s="19">
        <v>3</v>
      </c>
      <c r="B18" s="27" t="s">
        <v>115</v>
      </c>
      <c r="C18" s="16" t="s">
        <v>20</v>
      </c>
      <c r="D18" s="16" t="s">
        <v>113</v>
      </c>
      <c r="E18" s="27" t="s">
        <v>112</v>
      </c>
      <c r="F18" s="27" t="s">
        <v>112</v>
      </c>
      <c r="G18" s="15" t="s">
        <v>22</v>
      </c>
      <c r="H18" s="21">
        <v>9</v>
      </c>
      <c r="I18" s="21">
        <v>9.5</v>
      </c>
      <c r="J18" s="21"/>
      <c r="K18" s="21"/>
      <c r="L18" s="21"/>
      <c r="M18" s="21"/>
      <c r="N18" s="21"/>
      <c r="O18" s="21"/>
      <c r="P18" s="21"/>
      <c r="Q18" s="21"/>
      <c r="R18" s="18">
        <f t="shared" si="0"/>
        <v>18.5</v>
      </c>
      <c r="S18" s="18">
        <v>20</v>
      </c>
      <c r="T18" s="58" t="s">
        <v>29</v>
      </c>
      <c r="U18" s="6"/>
    </row>
    <row r="19" spans="1:21" ht="39.75" customHeight="1">
      <c r="A19" s="19">
        <v>4</v>
      </c>
      <c r="B19" s="27" t="s">
        <v>116</v>
      </c>
      <c r="C19" s="16" t="s">
        <v>20</v>
      </c>
      <c r="D19" s="16" t="s">
        <v>113</v>
      </c>
      <c r="E19" s="27" t="s">
        <v>112</v>
      </c>
      <c r="F19" s="27" t="s">
        <v>112</v>
      </c>
      <c r="G19" s="15" t="s">
        <v>22</v>
      </c>
      <c r="H19" s="21">
        <v>9</v>
      </c>
      <c r="I19" s="21">
        <v>9</v>
      </c>
      <c r="J19" s="21"/>
      <c r="K19" s="21"/>
      <c r="L19" s="21"/>
      <c r="M19" s="21"/>
      <c r="N19" s="21"/>
      <c r="O19" s="21"/>
      <c r="P19" s="21"/>
      <c r="Q19" s="21"/>
      <c r="R19" s="18">
        <f t="shared" si="0"/>
        <v>18</v>
      </c>
      <c r="S19" s="18">
        <v>20</v>
      </c>
      <c r="T19" s="22" t="s">
        <v>30</v>
      </c>
      <c r="U19" s="6"/>
    </row>
    <row r="20" spans="1:21" ht="39.75" customHeight="1">
      <c r="A20" s="19">
        <v>5</v>
      </c>
      <c r="B20" s="27" t="s">
        <v>117</v>
      </c>
      <c r="C20" s="16" t="s">
        <v>20</v>
      </c>
      <c r="D20" s="16" t="s">
        <v>113</v>
      </c>
      <c r="E20" s="27" t="s">
        <v>112</v>
      </c>
      <c r="F20" s="27" t="s">
        <v>112</v>
      </c>
      <c r="G20" s="15" t="s">
        <v>22</v>
      </c>
      <c r="H20" s="21">
        <v>9</v>
      </c>
      <c r="I20" s="21">
        <v>9</v>
      </c>
      <c r="J20" s="21"/>
      <c r="K20" s="21"/>
      <c r="L20" s="21"/>
      <c r="M20" s="21"/>
      <c r="N20" s="21"/>
      <c r="O20" s="21"/>
      <c r="P20" s="21"/>
      <c r="Q20" s="21"/>
      <c r="R20" s="18">
        <f t="shared" si="0"/>
        <v>18</v>
      </c>
      <c r="S20" s="18">
        <v>20</v>
      </c>
      <c r="T20" s="22" t="s">
        <v>30</v>
      </c>
      <c r="U20" s="6"/>
    </row>
    <row r="21" spans="1:21" ht="39.75" customHeight="1">
      <c r="A21" s="19">
        <v>6</v>
      </c>
      <c r="B21" s="27" t="s">
        <v>118</v>
      </c>
      <c r="C21" s="15" t="s">
        <v>20</v>
      </c>
      <c r="D21" s="16" t="s">
        <v>113</v>
      </c>
      <c r="E21" s="27" t="s">
        <v>112</v>
      </c>
      <c r="F21" s="27" t="s">
        <v>112</v>
      </c>
      <c r="G21" s="15" t="s">
        <v>22</v>
      </c>
      <c r="H21" s="21">
        <v>8</v>
      </c>
      <c r="I21" s="21">
        <v>9.5</v>
      </c>
      <c r="J21" s="21"/>
      <c r="K21" s="21"/>
      <c r="L21" s="21"/>
      <c r="M21" s="21"/>
      <c r="N21" s="21"/>
      <c r="O21" s="21"/>
      <c r="P21" s="21"/>
      <c r="Q21" s="21"/>
      <c r="R21" s="18">
        <f t="shared" si="0"/>
        <v>17.5</v>
      </c>
      <c r="S21" s="18">
        <v>20</v>
      </c>
      <c r="T21" s="22" t="s">
        <v>30</v>
      </c>
      <c r="U21" s="6"/>
    </row>
    <row r="22" spans="1:21" ht="39.75" customHeight="1">
      <c r="A22" s="19">
        <v>7</v>
      </c>
      <c r="B22" s="27" t="s">
        <v>119</v>
      </c>
      <c r="C22" s="15" t="s">
        <v>20</v>
      </c>
      <c r="D22" s="16" t="s">
        <v>113</v>
      </c>
      <c r="E22" s="27" t="s">
        <v>112</v>
      </c>
      <c r="F22" s="27" t="s">
        <v>112</v>
      </c>
      <c r="G22" s="15" t="s">
        <v>22</v>
      </c>
      <c r="H22" s="21">
        <v>8</v>
      </c>
      <c r="I22" s="21">
        <v>9.5</v>
      </c>
      <c r="J22" s="21"/>
      <c r="K22" s="21"/>
      <c r="L22" s="21"/>
      <c r="M22" s="21"/>
      <c r="N22" s="21"/>
      <c r="O22" s="21"/>
      <c r="P22" s="21"/>
      <c r="Q22" s="21"/>
      <c r="R22" s="18">
        <f t="shared" si="0"/>
        <v>17.5</v>
      </c>
      <c r="S22" s="18">
        <v>20</v>
      </c>
      <c r="T22" s="22" t="s">
        <v>30</v>
      </c>
      <c r="U22" s="6"/>
    </row>
    <row r="23" spans="1:21" ht="39.75" customHeight="1">
      <c r="A23" s="19">
        <v>8</v>
      </c>
      <c r="B23" s="27" t="s">
        <v>120</v>
      </c>
      <c r="C23" s="16" t="s">
        <v>20</v>
      </c>
      <c r="D23" s="16" t="s">
        <v>113</v>
      </c>
      <c r="E23" s="27" t="s">
        <v>112</v>
      </c>
      <c r="F23" s="27" t="s">
        <v>112</v>
      </c>
      <c r="G23" s="15" t="s">
        <v>22</v>
      </c>
      <c r="H23" s="21">
        <v>8</v>
      </c>
      <c r="I23" s="21">
        <v>9.5</v>
      </c>
      <c r="J23" s="21"/>
      <c r="K23" s="21"/>
      <c r="L23" s="21"/>
      <c r="M23" s="21"/>
      <c r="N23" s="21"/>
      <c r="O23" s="21"/>
      <c r="P23" s="21"/>
      <c r="Q23" s="21"/>
      <c r="R23" s="18">
        <f t="shared" si="0"/>
        <v>17.5</v>
      </c>
      <c r="S23" s="18">
        <v>20</v>
      </c>
      <c r="T23" s="22" t="s">
        <v>30</v>
      </c>
      <c r="U23" s="6"/>
    </row>
    <row r="24" spans="1:21" ht="39.75" customHeight="1">
      <c r="A24" s="19">
        <v>9</v>
      </c>
      <c r="B24" s="27" t="s">
        <v>121</v>
      </c>
      <c r="C24" s="15" t="s">
        <v>20</v>
      </c>
      <c r="D24" s="16" t="s">
        <v>113</v>
      </c>
      <c r="E24" s="27" t="s">
        <v>112</v>
      </c>
      <c r="F24" s="27" t="s">
        <v>112</v>
      </c>
      <c r="G24" s="15" t="s">
        <v>22</v>
      </c>
      <c r="H24" s="21">
        <v>8</v>
      </c>
      <c r="I24" s="21">
        <v>9</v>
      </c>
      <c r="J24" s="21"/>
      <c r="K24" s="21"/>
      <c r="L24" s="21"/>
      <c r="M24" s="21"/>
      <c r="N24" s="21"/>
      <c r="O24" s="21"/>
      <c r="P24" s="21"/>
      <c r="Q24" s="21"/>
      <c r="R24" s="18">
        <f t="shared" si="0"/>
        <v>17</v>
      </c>
      <c r="S24" s="18">
        <v>20</v>
      </c>
      <c r="T24" s="22" t="s">
        <v>30</v>
      </c>
      <c r="U24" s="6"/>
    </row>
    <row r="25" spans="1:21" ht="39.75" customHeight="1">
      <c r="A25" s="19">
        <v>10</v>
      </c>
      <c r="B25" s="27" t="s">
        <v>122</v>
      </c>
      <c r="C25" s="15" t="s">
        <v>20</v>
      </c>
      <c r="D25" s="16" t="s">
        <v>113</v>
      </c>
      <c r="E25" s="27" t="s">
        <v>112</v>
      </c>
      <c r="F25" s="27" t="s">
        <v>112</v>
      </c>
      <c r="G25" s="15" t="s">
        <v>22</v>
      </c>
      <c r="H25" s="21">
        <v>9</v>
      </c>
      <c r="I25" s="21">
        <v>8</v>
      </c>
      <c r="J25" s="21"/>
      <c r="K25" s="21"/>
      <c r="L25" s="21"/>
      <c r="M25" s="21"/>
      <c r="N25" s="21"/>
      <c r="O25" s="21"/>
      <c r="P25" s="21"/>
      <c r="Q25" s="21"/>
      <c r="R25" s="18">
        <f t="shared" si="0"/>
        <v>17</v>
      </c>
      <c r="S25" s="18">
        <v>20</v>
      </c>
      <c r="T25" s="22" t="s">
        <v>30</v>
      </c>
      <c r="U25" s="6"/>
    </row>
    <row r="26" spans="1:21" ht="39.75" customHeight="1">
      <c r="A26" s="19">
        <v>11</v>
      </c>
      <c r="B26" s="27" t="s">
        <v>138</v>
      </c>
      <c r="C26" s="15" t="s">
        <v>20</v>
      </c>
      <c r="D26" s="16" t="s">
        <v>113</v>
      </c>
      <c r="E26" s="27" t="s">
        <v>112</v>
      </c>
      <c r="F26" s="27" t="s">
        <v>112</v>
      </c>
      <c r="G26" s="15" t="s">
        <v>22</v>
      </c>
      <c r="H26" s="21">
        <v>9</v>
      </c>
      <c r="I26" s="21">
        <v>8</v>
      </c>
      <c r="J26" s="21"/>
      <c r="K26" s="21"/>
      <c r="L26" s="21"/>
      <c r="M26" s="21"/>
      <c r="N26" s="21"/>
      <c r="O26" s="21"/>
      <c r="P26" s="21"/>
      <c r="Q26" s="21"/>
      <c r="R26" s="18">
        <f t="shared" si="0"/>
        <v>17</v>
      </c>
      <c r="S26" s="18">
        <v>20</v>
      </c>
      <c r="T26" s="22" t="s">
        <v>30</v>
      </c>
      <c r="U26" s="6"/>
    </row>
    <row r="27" spans="1:21" ht="39.75" customHeight="1">
      <c r="A27" s="19">
        <v>12</v>
      </c>
      <c r="B27" s="27" t="s">
        <v>139</v>
      </c>
      <c r="C27" s="15" t="s">
        <v>20</v>
      </c>
      <c r="D27" s="16" t="s">
        <v>113</v>
      </c>
      <c r="E27" s="27" t="s">
        <v>112</v>
      </c>
      <c r="F27" s="27" t="s">
        <v>112</v>
      </c>
      <c r="G27" s="15" t="s">
        <v>22</v>
      </c>
      <c r="H27" s="21">
        <v>9</v>
      </c>
      <c r="I27" s="21">
        <v>8</v>
      </c>
      <c r="J27" s="21"/>
      <c r="K27" s="21"/>
      <c r="L27" s="21"/>
      <c r="M27" s="21"/>
      <c r="N27" s="21"/>
      <c r="O27" s="21"/>
      <c r="P27" s="21"/>
      <c r="Q27" s="21"/>
      <c r="R27" s="18">
        <f t="shared" si="0"/>
        <v>17</v>
      </c>
      <c r="S27" s="18">
        <v>20</v>
      </c>
      <c r="T27" s="22" t="s">
        <v>30</v>
      </c>
      <c r="U27" s="6"/>
    </row>
    <row r="28" spans="1:21" ht="39.75" customHeight="1">
      <c r="A28" s="19">
        <v>13</v>
      </c>
      <c r="B28" s="27" t="s">
        <v>141</v>
      </c>
      <c r="C28" s="15" t="s">
        <v>20</v>
      </c>
      <c r="D28" s="16" t="s">
        <v>113</v>
      </c>
      <c r="E28" s="27" t="s">
        <v>112</v>
      </c>
      <c r="F28" s="27" t="s">
        <v>112</v>
      </c>
      <c r="G28" s="15" t="s">
        <v>22</v>
      </c>
      <c r="H28" s="21">
        <v>8</v>
      </c>
      <c r="I28" s="21">
        <v>9</v>
      </c>
      <c r="J28" s="21"/>
      <c r="K28" s="21"/>
      <c r="L28" s="21"/>
      <c r="M28" s="21"/>
      <c r="N28" s="21"/>
      <c r="O28" s="21"/>
      <c r="P28" s="21"/>
      <c r="Q28" s="21"/>
      <c r="R28" s="18">
        <f t="shared" si="0"/>
        <v>17</v>
      </c>
      <c r="S28" s="18">
        <v>20</v>
      </c>
      <c r="T28" s="22" t="s">
        <v>30</v>
      </c>
      <c r="U28" s="6"/>
    </row>
    <row r="29" spans="1:21" ht="39.75" customHeight="1">
      <c r="A29" s="19">
        <v>14</v>
      </c>
      <c r="B29" s="27" t="s">
        <v>142</v>
      </c>
      <c r="C29" s="15" t="s">
        <v>20</v>
      </c>
      <c r="D29" s="16" t="s">
        <v>113</v>
      </c>
      <c r="E29" s="27" t="s">
        <v>112</v>
      </c>
      <c r="F29" s="27" t="s">
        <v>112</v>
      </c>
      <c r="G29" s="15" t="s">
        <v>22</v>
      </c>
      <c r="H29" s="21">
        <v>9</v>
      </c>
      <c r="I29" s="21">
        <v>8.5</v>
      </c>
      <c r="J29" s="21"/>
      <c r="K29" s="21"/>
      <c r="L29" s="21"/>
      <c r="M29" s="21"/>
      <c r="N29" s="21"/>
      <c r="O29" s="21"/>
      <c r="P29" s="21"/>
      <c r="Q29" s="21"/>
      <c r="R29" s="18">
        <f t="shared" si="0"/>
        <v>17.5</v>
      </c>
      <c r="S29" s="18">
        <v>20</v>
      </c>
      <c r="T29" s="22" t="s">
        <v>30</v>
      </c>
      <c r="U29" s="6"/>
    </row>
    <row r="30" spans="1:21" ht="39.75" customHeight="1">
      <c r="A30" s="19">
        <v>15</v>
      </c>
      <c r="B30" s="27" t="s">
        <v>144</v>
      </c>
      <c r="C30" s="15" t="s">
        <v>20</v>
      </c>
      <c r="D30" s="16" t="s">
        <v>113</v>
      </c>
      <c r="E30" s="27" t="s">
        <v>112</v>
      </c>
      <c r="F30" s="27" t="s">
        <v>112</v>
      </c>
      <c r="G30" s="15" t="s">
        <v>22</v>
      </c>
      <c r="H30" s="21">
        <v>9</v>
      </c>
      <c r="I30" s="21">
        <v>8.5</v>
      </c>
      <c r="J30" s="21"/>
      <c r="K30" s="21"/>
      <c r="L30" s="21"/>
      <c r="M30" s="21"/>
      <c r="N30" s="21"/>
      <c r="O30" s="21"/>
      <c r="P30" s="21"/>
      <c r="Q30" s="21"/>
      <c r="R30" s="18">
        <f t="shared" si="0"/>
        <v>17.5</v>
      </c>
      <c r="S30" s="18">
        <v>20</v>
      </c>
      <c r="T30" s="22" t="s">
        <v>30</v>
      </c>
      <c r="U30" s="6"/>
    </row>
    <row r="31" spans="1:21" ht="39.75" customHeight="1">
      <c r="A31" s="19">
        <v>16</v>
      </c>
      <c r="B31" s="27" t="s">
        <v>143</v>
      </c>
      <c r="C31" s="15" t="s">
        <v>20</v>
      </c>
      <c r="D31" s="16" t="s">
        <v>113</v>
      </c>
      <c r="E31" s="27" t="s">
        <v>112</v>
      </c>
      <c r="F31" s="27" t="s">
        <v>112</v>
      </c>
      <c r="G31" s="15" t="s">
        <v>22</v>
      </c>
      <c r="H31" s="21">
        <v>8</v>
      </c>
      <c r="I31" s="21">
        <v>9.5</v>
      </c>
      <c r="J31" s="21"/>
      <c r="K31" s="21"/>
      <c r="L31" s="21"/>
      <c r="M31" s="21"/>
      <c r="N31" s="21"/>
      <c r="O31" s="21"/>
      <c r="P31" s="21"/>
      <c r="Q31" s="21"/>
      <c r="R31" s="18">
        <f t="shared" si="0"/>
        <v>17.5</v>
      </c>
      <c r="S31" s="18">
        <v>20</v>
      </c>
      <c r="T31" s="22" t="s">
        <v>30</v>
      </c>
      <c r="U31" s="6"/>
    </row>
    <row r="32" spans="1:21">
      <c r="A32" s="6"/>
      <c r="B32" s="6"/>
      <c r="C32" s="6"/>
      <c r="D32" s="6"/>
      <c r="E32" s="6"/>
      <c r="F32" s="6"/>
      <c r="G32" s="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6"/>
    </row>
    <row r="33" spans="1:21">
      <c r="A33" s="6"/>
      <c r="B33" s="25" t="s">
        <v>7</v>
      </c>
      <c r="C33" s="25"/>
      <c r="D33" s="61" t="s">
        <v>63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16.5" customHeight="1">
      <c r="A34" s="6"/>
      <c r="B34" s="62" t="s">
        <v>5</v>
      </c>
      <c r="C34" s="62"/>
      <c r="D34" s="63" t="s">
        <v>64</v>
      </c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5.75">
      <c r="D35" s="56" t="s">
        <v>151</v>
      </c>
    </row>
    <row r="36" spans="1:21" ht="15.75">
      <c r="D36" s="56" t="s">
        <v>152</v>
      </c>
    </row>
    <row r="37" spans="1:21" ht="15.75">
      <c r="D37" s="56" t="s">
        <v>153</v>
      </c>
    </row>
  </sheetData>
  <autoFilter ref="A15:T15">
    <sortState ref="A13:U22">
      <sortCondition descending="1" ref="R12"/>
    </sortState>
  </autoFilter>
  <mergeCells count="25">
    <mergeCell ref="G3:T3"/>
    <mergeCell ref="G4:T4"/>
    <mergeCell ref="D33:U33"/>
    <mergeCell ref="C13:C14"/>
    <mergeCell ref="H13:T13"/>
    <mergeCell ref="E13:E14"/>
    <mergeCell ref="D13:D14"/>
    <mergeCell ref="G13:G14"/>
    <mergeCell ref="C7:T7"/>
    <mergeCell ref="A1:T1"/>
    <mergeCell ref="A2:T2"/>
    <mergeCell ref="A3:B3"/>
    <mergeCell ref="A12:T12"/>
    <mergeCell ref="C5:T5"/>
    <mergeCell ref="A4:B4"/>
    <mergeCell ref="A6:B6"/>
    <mergeCell ref="A8:B8"/>
    <mergeCell ref="C8:T8"/>
    <mergeCell ref="A5:B5"/>
    <mergeCell ref="D34:U34"/>
    <mergeCell ref="C6:T6"/>
    <mergeCell ref="F13:F14"/>
    <mergeCell ref="A13:A14"/>
    <mergeCell ref="B34:C34"/>
    <mergeCell ref="B13:B14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sqref="A1:T1"/>
    </sheetView>
  </sheetViews>
  <sheetFormatPr defaultRowHeight="12.75"/>
  <cols>
    <col min="1" max="1" width="4.42578125" customWidth="1"/>
    <col min="2" max="2" width="8.140625" customWidth="1"/>
    <col min="3" max="3" width="13.28515625" customWidth="1"/>
    <col min="4" max="4" width="25.28515625" customWidth="1"/>
    <col min="5" max="6" width="7" customWidth="1"/>
    <col min="7" max="7" width="15.85546875" customWidth="1"/>
    <col min="8" max="8" width="6.42578125" customWidth="1"/>
    <col min="9" max="9" width="7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5.42578125" customWidth="1"/>
  </cols>
  <sheetData>
    <row r="1" spans="1:21" ht="15.7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>
      <c r="A3" s="76"/>
      <c r="B3" s="76"/>
      <c r="C3" s="1"/>
      <c r="D3" s="1"/>
      <c r="E3" s="1"/>
      <c r="F3" s="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>
      <c r="A4" s="72" t="s">
        <v>2</v>
      </c>
      <c r="B4" s="72"/>
      <c r="C4" s="2">
        <v>14</v>
      </c>
      <c r="D4" s="2"/>
      <c r="E4" s="2"/>
      <c r="F4" s="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>
      <c r="A5" s="72" t="s">
        <v>6</v>
      </c>
      <c r="B5" s="72"/>
      <c r="C5" s="73" t="s">
        <v>25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1">
      <c r="A6" s="72" t="s">
        <v>3</v>
      </c>
      <c r="B6" s="72"/>
      <c r="C6" s="73" t="s">
        <v>21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1">
      <c r="A7" s="3" t="s">
        <v>7</v>
      </c>
      <c r="B7" s="3"/>
      <c r="C7" s="61" t="s">
        <v>63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ht="15.75" customHeight="1">
      <c r="A8" s="62" t="s">
        <v>5</v>
      </c>
      <c r="B8" s="62"/>
      <c r="C8" s="63" t="s">
        <v>64</v>
      </c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1" ht="15.75" customHeight="1">
      <c r="A9" s="53"/>
      <c r="B9" s="53"/>
      <c r="C9" s="56" t="s">
        <v>151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1" ht="15.75" customHeight="1">
      <c r="A10" s="53"/>
      <c r="B10" s="53"/>
      <c r="C10" s="56" t="s">
        <v>152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1" ht="15" customHeight="1">
      <c r="A11" s="53"/>
      <c r="B11" s="53"/>
      <c r="C11" s="56" t="s">
        <v>153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1" ht="15.75">
      <c r="A12" s="78" t="s">
        <v>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1:21" ht="12.75" customHeight="1">
      <c r="A13" s="66" t="s">
        <v>0</v>
      </c>
      <c r="B13" s="66" t="s">
        <v>13</v>
      </c>
      <c r="C13" s="67" t="s">
        <v>8</v>
      </c>
      <c r="D13" s="67" t="s">
        <v>9</v>
      </c>
      <c r="E13" s="69" t="s">
        <v>15</v>
      </c>
      <c r="F13" s="69" t="s">
        <v>16</v>
      </c>
      <c r="G13" s="66" t="s">
        <v>12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6"/>
    </row>
    <row r="14" spans="1:21" ht="53.25" customHeight="1">
      <c r="A14" s="69"/>
      <c r="B14" s="69"/>
      <c r="C14" s="68"/>
      <c r="D14" s="68"/>
      <c r="E14" s="70"/>
      <c r="F14" s="70"/>
      <c r="G14" s="66"/>
      <c r="H14" s="12" t="s">
        <v>65</v>
      </c>
      <c r="I14" s="12" t="s">
        <v>66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 ht="14.25" customHeight="1">
      <c r="A15" s="9"/>
      <c r="B15" s="9"/>
      <c r="C15" s="9"/>
      <c r="D15" s="9"/>
      <c r="E15" s="9"/>
      <c r="F15" s="9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8"/>
      <c r="S15" s="8"/>
      <c r="T15" s="8"/>
      <c r="U15" s="6"/>
    </row>
    <row r="16" spans="1:21" ht="39.75" customHeight="1">
      <c r="A16" s="17">
        <v>1</v>
      </c>
      <c r="B16" s="15" t="s">
        <v>124</v>
      </c>
      <c r="C16" s="16" t="s">
        <v>20</v>
      </c>
      <c r="D16" s="16" t="s">
        <v>123</v>
      </c>
      <c r="E16" s="17">
        <v>11</v>
      </c>
      <c r="F16" s="17">
        <v>11</v>
      </c>
      <c r="G16" s="15" t="s">
        <v>22</v>
      </c>
      <c r="H16" s="21">
        <v>10</v>
      </c>
      <c r="I16" s="21">
        <v>9.5</v>
      </c>
      <c r="J16" s="21"/>
      <c r="K16" s="21"/>
      <c r="L16" s="21"/>
      <c r="M16" s="21"/>
      <c r="N16" s="21"/>
      <c r="O16" s="21"/>
      <c r="P16" s="21"/>
      <c r="Q16" s="21"/>
      <c r="R16" s="18">
        <f t="shared" ref="R16:R29" si="0">SUM(H16:Q16)</f>
        <v>19.5</v>
      </c>
      <c r="S16" s="18">
        <v>20</v>
      </c>
      <c r="T16" s="58" t="s">
        <v>28</v>
      </c>
      <c r="U16" s="6"/>
    </row>
    <row r="17" spans="1:21" ht="39.75" customHeight="1">
      <c r="A17" s="17">
        <v>2</v>
      </c>
      <c r="B17" s="15" t="s">
        <v>125</v>
      </c>
      <c r="C17" s="16" t="s">
        <v>20</v>
      </c>
      <c r="D17" s="16" t="s">
        <v>123</v>
      </c>
      <c r="E17" s="17">
        <v>11</v>
      </c>
      <c r="F17" s="17">
        <v>11</v>
      </c>
      <c r="G17" s="15" t="s">
        <v>22</v>
      </c>
      <c r="H17" s="21">
        <v>10</v>
      </c>
      <c r="I17" s="21">
        <v>9</v>
      </c>
      <c r="J17" s="21"/>
      <c r="K17" s="21"/>
      <c r="L17" s="21"/>
      <c r="M17" s="21"/>
      <c r="N17" s="21"/>
      <c r="O17" s="21"/>
      <c r="P17" s="21"/>
      <c r="Q17" s="21"/>
      <c r="R17" s="18">
        <f t="shared" si="0"/>
        <v>19</v>
      </c>
      <c r="S17" s="18">
        <v>20</v>
      </c>
      <c r="T17" s="60" t="s">
        <v>29</v>
      </c>
      <c r="U17" s="6"/>
    </row>
    <row r="18" spans="1:21" ht="39.75" customHeight="1">
      <c r="A18" s="17">
        <v>3</v>
      </c>
      <c r="B18" s="15" t="s">
        <v>126</v>
      </c>
      <c r="C18" s="16" t="s">
        <v>20</v>
      </c>
      <c r="D18" s="16" t="s">
        <v>123</v>
      </c>
      <c r="E18" s="17">
        <v>11</v>
      </c>
      <c r="F18" s="17">
        <v>11</v>
      </c>
      <c r="G18" s="15" t="s">
        <v>22</v>
      </c>
      <c r="H18" s="21">
        <v>9</v>
      </c>
      <c r="I18" s="21">
        <v>9.5</v>
      </c>
      <c r="J18" s="21"/>
      <c r="K18" s="21"/>
      <c r="L18" s="21"/>
      <c r="M18" s="21"/>
      <c r="N18" s="21"/>
      <c r="O18" s="21"/>
      <c r="P18" s="21"/>
      <c r="Q18" s="21"/>
      <c r="R18" s="18">
        <f t="shared" si="0"/>
        <v>18.5</v>
      </c>
      <c r="S18" s="18">
        <v>20</v>
      </c>
      <c r="T18" s="60" t="s">
        <v>29</v>
      </c>
      <c r="U18" s="6"/>
    </row>
    <row r="19" spans="1:21" ht="39.75" customHeight="1">
      <c r="A19" s="17">
        <v>4</v>
      </c>
      <c r="B19" s="15" t="s">
        <v>127</v>
      </c>
      <c r="C19" s="16" t="s">
        <v>20</v>
      </c>
      <c r="D19" s="16" t="s">
        <v>123</v>
      </c>
      <c r="E19" s="17">
        <v>11</v>
      </c>
      <c r="F19" s="17">
        <v>11</v>
      </c>
      <c r="G19" s="15" t="s">
        <v>22</v>
      </c>
      <c r="H19" s="21">
        <v>9</v>
      </c>
      <c r="I19" s="21">
        <v>9</v>
      </c>
      <c r="J19" s="21"/>
      <c r="K19" s="21"/>
      <c r="L19" s="21"/>
      <c r="M19" s="21"/>
      <c r="N19" s="21"/>
      <c r="O19" s="21"/>
      <c r="P19" s="21"/>
      <c r="Q19" s="21"/>
      <c r="R19" s="18">
        <f t="shared" si="0"/>
        <v>18</v>
      </c>
      <c r="S19" s="18">
        <v>20</v>
      </c>
      <c r="T19" s="19" t="s">
        <v>30</v>
      </c>
      <c r="U19" s="6"/>
    </row>
    <row r="20" spans="1:21" ht="39.75" customHeight="1">
      <c r="A20" s="17">
        <v>5</v>
      </c>
      <c r="B20" s="15" t="s">
        <v>128</v>
      </c>
      <c r="C20" s="16" t="s">
        <v>20</v>
      </c>
      <c r="D20" s="16" t="s">
        <v>123</v>
      </c>
      <c r="E20" s="17">
        <v>11</v>
      </c>
      <c r="F20" s="17">
        <v>11</v>
      </c>
      <c r="G20" s="15" t="s">
        <v>22</v>
      </c>
      <c r="H20" s="21">
        <v>8</v>
      </c>
      <c r="I20" s="21">
        <v>9</v>
      </c>
      <c r="J20" s="21"/>
      <c r="K20" s="21"/>
      <c r="L20" s="21"/>
      <c r="M20" s="21"/>
      <c r="N20" s="21"/>
      <c r="O20" s="21"/>
      <c r="P20" s="21"/>
      <c r="Q20" s="21"/>
      <c r="R20" s="18">
        <f t="shared" si="0"/>
        <v>17</v>
      </c>
      <c r="S20" s="18">
        <v>20</v>
      </c>
      <c r="T20" s="19" t="s">
        <v>30</v>
      </c>
      <c r="U20" s="6"/>
    </row>
    <row r="21" spans="1:21" ht="39.75" customHeight="1">
      <c r="A21" s="17">
        <v>6</v>
      </c>
      <c r="B21" s="15" t="s">
        <v>129</v>
      </c>
      <c r="C21" s="16" t="s">
        <v>20</v>
      </c>
      <c r="D21" s="16" t="s">
        <v>123</v>
      </c>
      <c r="E21" s="17">
        <v>11</v>
      </c>
      <c r="F21" s="17">
        <v>11</v>
      </c>
      <c r="G21" s="15" t="s">
        <v>22</v>
      </c>
      <c r="H21" s="21">
        <v>8</v>
      </c>
      <c r="I21" s="21">
        <v>9</v>
      </c>
      <c r="J21" s="21"/>
      <c r="K21" s="21"/>
      <c r="L21" s="21"/>
      <c r="M21" s="21"/>
      <c r="N21" s="21"/>
      <c r="O21" s="21"/>
      <c r="P21" s="21"/>
      <c r="Q21" s="21"/>
      <c r="R21" s="18">
        <f t="shared" si="0"/>
        <v>17</v>
      </c>
      <c r="S21" s="18">
        <v>20</v>
      </c>
      <c r="T21" s="19" t="s">
        <v>30</v>
      </c>
      <c r="U21" s="6"/>
    </row>
    <row r="22" spans="1:21" ht="39.75" customHeight="1">
      <c r="A22" s="17">
        <v>7</v>
      </c>
      <c r="B22" s="15" t="s">
        <v>130</v>
      </c>
      <c r="C22" s="16" t="s">
        <v>20</v>
      </c>
      <c r="D22" s="16" t="s">
        <v>123</v>
      </c>
      <c r="E22" s="17">
        <v>11</v>
      </c>
      <c r="F22" s="17">
        <v>11</v>
      </c>
      <c r="G22" s="15" t="s">
        <v>22</v>
      </c>
      <c r="H22" s="21">
        <v>8</v>
      </c>
      <c r="I22" s="21">
        <v>9</v>
      </c>
      <c r="J22" s="21"/>
      <c r="K22" s="21"/>
      <c r="L22" s="21"/>
      <c r="M22" s="21"/>
      <c r="N22" s="21"/>
      <c r="O22" s="21"/>
      <c r="P22" s="21"/>
      <c r="Q22" s="21"/>
      <c r="R22" s="18">
        <f t="shared" si="0"/>
        <v>17</v>
      </c>
      <c r="S22" s="18">
        <v>20</v>
      </c>
      <c r="T22" s="19" t="s">
        <v>30</v>
      </c>
      <c r="U22" s="6"/>
    </row>
    <row r="23" spans="1:21" ht="39.75" customHeight="1">
      <c r="A23" s="17">
        <v>8</v>
      </c>
      <c r="B23" s="15" t="s">
        <v>131</v>
      </c>
      <c r="C23" s="16" t="s">
        <v>20</v>
      </c>
      <c r="D23" s="16" t="s">
        <v>123</v>
      </c>
      <c r="E23" s="17">
        <v>11</v>
      </c>
      <c r="F23" s="17">
        <v>11</v>
      </c>
      <c r="G23" s="15" t="s">
        <v>22</v>
      </c>
      <c r="H23" s="21">
        <v>8</v>
      </c>
      <c r="I23" s="21">
        <v>9</v>
      </c>
      <c r="J23" s="21"/>
      <c r="K23" s="21"/>
      <c r="L23" s="21"/>
      <c r="M23" s="21"/>
      <c r="N23" s="21"/>
      <c r="O23" s="21"/>
      <c r="P23" s="21"/>
      <c r="Q23" s="21"/>
      <c r="R23" s="18">
        <f t="shared" si="0"/>
        <v>17</v>
      </c>
      <c r="S23" s="18">
        <v>20</v>
      </c>
      <c r="T23" s="19" t="s">
        <v>30</v>
      </c>
      <c r="U23" s="6"/>
    </row>
    <row r="24" spans="1:21" ht="39.75" customHeight="1">
      <c r="A24" s="17">
        <v>9</v>
      </c>
      <c r="B24" s="15" t="s">
        <v>132</v>
      </c>
      <c r="C24" s="16" t="s">
        <v>20</v>
      </c>
      <c r="D24" s="16" t="s">
        <v>123</v>
      </c>
      <c r="E24" s="17">
        <v>11</v>
      </c>
      <c r="F24" s="17">
        <v>11</v>
      </c>
      <c r="G24" s="15" t="s">
        <v>22</v>
      </c>
      <c r="H24" s="21">
        <v>9</v>
      </c>
      <c r="I24" s="21">
        <v>8</v>
      </c>
      <c r="J24" s="21"/>
      <c r="K24" s="21"/>
      <c r="L24" s="21"/>
      <c r="M24" s="21"/>
      <c r="N24" s="21"/>
      <c r="O24" s="21"/>
      <c r="P24" s="21"/>
      <c r="Q24" s="21"/>
      <c r="R24" s="18">
        <f t="shared" si="0"/>
        <v>17</v>
      </c>
      <c r="S24" s="18">
        <v>20</v>
      </c>
      <c r="T24" s="19" t="s">
        <v>30</v>
      </c>
      <c r="U24" s="6"/>
    </row>
    <row r="25" spans="1:21" ht="39.75" customHeight="1">
      <c r="A25" s="17">
        <v>10</v>
      </c>
      <c r="B25" s="15" t="s">
        <v>133</v>
      </c>
      <c r="C25" s="16" t="s">
        <v>20</v>
      </c>
      <c r="D25" s="16" t="s">
        <v>123</v>
      </c>
      <c r="E25" s="17">
        <v>11</v>
      </c>
      <c r="F25" s="17">
        <v>11</v>
      </c>
      <c r="G25" s="15" t="s">
        <v>22</v>
      </c>
      <c r="H25" s="21">
        <v>9</v>
      </c>
      <c r="I25" s="21">
        <v>7.5</v>
      </c>
      <c r="J25" s="21"/>
      <c r="K25" s="21"/>
      <c r="L25" s="21"/>
      <c r="M25" s="21"/>
      <c r="N25" s="21"/>
      <c r="O25" s="21"/>
      <c r="P25" s="21"/>
      <c r="Q25" s="21"/>
      <c r="R25" s="18">
        <f t="shared" si="0"/>
        <v>16.5</v>
      </c>
      <c r="S25" s="18">
        <v>20</v>
      </c>
      <c r="T25" s="19" t="s">
        <v>30</v>
      </c>
      <c r="U25" s="6"/>
    </row>
    <row r="26" spans="1:21" ht="39.75" customHeight="1">
      <c r="A26" s="17">
        <v>11</v>
      </c>
      <c r="B26" s="15" t="s">
        <v>134</v>
      </c>
      <c r="C26" s="16" t="s">
        <v>20</v>
      </c>
      <c r="D26" s="16" t="s">
        <v>123</v>
      </c>
      <c r="E26" s="17">
        <v>11</v>
      </c>
      <c r="F26" s="17">
        <v>11</v>
      </c>
      <c r="G26" s="15" t="s">
        <v>22</v>
      </c>
      <c r="H26" s="21">
        <v>8</v>
      </c>
      <c r="I26" s="21">
        <v>8.5</v>
      </c>
      <c r="J26" s="21"/>
      <c r="K26" s="21"/>
      <c r="L26" s="21"/>
      <c r="M26" s="21"/>
      <c r="N26" s="21"/>
      <c r="O26" s="21"/>
      <c r="P26" s="21"/>
      <c r="Q26" s="21"/>
      <c r="R26" s="18">
        <f t="shared" si="0"/>
        <v>16.5</v>
      </c>
      <c r="S26" s="18">
        <v>20</v>
      </c>
      <c r="T26" s="19" t="s">
        <v>30</v>
      </c>
      <c r="U26" s="6"/>
    </row>
    <row r="27" spans="1:21" ht="39.75" customHeight="1">
      <c r="A27" s="17">
        <v>12</v>
      </c>
      <c r="B27" s="15" t="s">
        <v>135</v>
      </c>
      <c r="C27" s="16" t="s">
        <v>20</v>
      </c>
      <c r="D27" s="16" t="s">
        <v>123</v>
      </c>
      <c r="E27" s="17">
        <v>11</v>
      </c>
      <c r="F27" s="17">
        <v>11</v>
      </c>
      <c r="G27" s="15" t="s">
        <v>22</v>
      </c>
      <c r="H27" s="21">
        <v>7</v>
      </c>
      <c r="I27" s="21">
        <v>9.5</v>
      </c>
      <c r="J27" s="21"/>
      <c r="K27" s="21"/>
      <c r="L27" s="21"/>
      <c r="M27" s="21"/>
      <c r="N27" s="21"/>
      <c r="O27" s="21"/>
      <c r="P27" s="21"/>
      <c r="Q27" s="21"/>
      <c r="R27" s="18">
        <f t="shared" si="0"/>
        <v>16.5</v>
      </c>
      <c r="S27" s="18">
        <v>20</v>
      </c>
      <c r="T27" s="19" t="s">
        <v>30</v>
      </c>
      <c r="U27" s="6"/>
    </row>
    <row r="28" spans="1:21" ht="39.75" customHeight="1">
      <c r="A28" s="17">
        <v>13</v>
      </c>
      <c r="B28" s="15" t="s">
        <v>136</v>
      </c>
      <c r="C28" s="16" t="s">
        <v>20</v>
      </c>
      <c r="D28" s="16" t="s">
        <v>123</v>
      </c>
      <c r="E28" s="17">
        <v>11</v>
      </c>
      <c r="F28" s="17">
        <v>11</v>
      </c>
      <c r="G28" s="15" t="s">
        <v>22</v>
      </c>
      <c r="H28" s="21">
        <v>8</v>
      </c>
      <c r="I28" s="21">
        <v>8.5</v>
      </c>
      <c r="J28" s="21"/>
      <c r="K28" s="21"/>
      <c r="L28" s="21"/>
      <c r="M28" s="21"/>
      <c r="N28" s="21"/>
      <c r="O28" s="21"/>
      <c r="P28" s="21"/>
      <c r="Q28" s="21"/>
      <c r="R28" s="18">
        <f>SUM(H28:Q28)</f>
        <v>16.5</v>
      </c>
      <c r="S28" s="18">
        <v>20</v>
      </c>
      <c r="T28" s="19" t="s">
        <v>30</v>
      </c>
      <c r="U28" s="6"/>
    </row>
    <row r="29" spans="1:21" ht="39.75" customHeight="1">
      <c r="A29" s="17">
        <v>14</v>
      </c>
      <c r="B29" s="15" t="s">
        <v>137</v>
      </c>
      <c r="C29" s="16" t="s">
        <v>20</v>
      </c>
      <c r="D29" s="16" t="s">
        <v>123</v>
      </c>
      <c r="E29" s="17">
        <v>11</v>
      </c>
      <c r="F29" s="17">
        <v>11</v>
      </c>
      <c r="G29" s="15" t="s">
        <v>22</v>
      </c>
      <c r="H29" s="21">
        <v>8</v>
      </c>
      <c r="I29" s="21">
        <v>9</v>
      </c>
      <c r="J29" s="21"/>
      <c r="K29" s="21"/>
      <c r="L29" s="21"/>
      <c r="M29" s="21"/>
      <c r="N29" s="21"/>
      <c r="O29" s="21"/>
      <c r="P29" s="21"/>
      <c r="Q29" s="21"/>
      <c r="R29" s="18">
        <f t="shared" si="0"/>
        <v>17</v>
      </c>
      <c r="S29" s="18">
        <v>20</v>
      </c>
      <c r="T29" s="19" t="s">
        <v>30</v>
      </c>
      <c r="U29" s="6"/>
    </row>
    <row r="30" spans="1:21">
      <c r="A30" s="34"/>
      <c r="B30" s="30"/>
      <c r="C30" s="26"/>
      <c r="D30" s="26"/>
      <c r="E30" s="26"/>
      <c r="F30" s="26"/>
      <c r="G30" s="3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3"/>
      <c r="S30" s="33"/>
      <c r="T30" s="34"/>
      <c r="U30" s="6"/>
    </row>
    <row r="31" spans="1:21">
      <c r="A31" s="6"/>
      <c r="B31" s="25" t="s">
        <v>7</v>
      </c>
      <c r="C31" s="25"/>
      <c r="D31" s="61" t="s">
        <v>63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3.5" customHeight="1">
      <c r="A32" s="6"/>
      <c r="B32" s="62" t="s">
        <v>5</v>
      </c>
      <c r="C32" s="62"/>
      <c r="D32" s="63" t="s">
        <v>64</v>
      </c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4:4" ht="15.75">
      <c r="D33" s="56" t="s">
        <v>151</v>
      </c>
    </row>
    <row r="34" spans="4:4" ht="15.75">
      <c r="D34" s="56" t="s">
        <v>152</v>
      </c>
    </row>
    <row r="35" spans="4:4" ht="15.75">
      <c r="D35" s="56" t="s">
        <v>153</v>
      </c>
    </row>
  </sheetData>
  <autoFilter ref="A15:T15">
    <sortState ref="A13:U18">
      <sortCondition descending="1" ref="R12"/>
    </sortState>
  </autoFilter>
  <mergeCells count="25">
    <mergeCell ref="D31:U31"/>
    <mergeCell ref="D32:U32"/>
    <mergeCell ref="A6:B6"/>
    <mergeCell ref="H13:T13"/>
    <mergeCell ref="E13:E14"/>
    <mergeCell ref="C13:C14"/>
    <mergeCell ref="B32:C32"/>
    <mergeCell ref="A12:T12"/>
    <mergeCell ref="G13:G14"/>
    <mergeCell ref="B13:B14"/>
    <mergeCell ref="A4:B4"/>
    <mergeCell ref="A8:B8"/>
    <mergeCell ref="G4:T4"/>
    <mergeCell ref="C6:T6"/>
    <mergeCell ref="C5:T5"/>
    <mergeCell ref="C7:T7"/>
    <mergeCell ref="A13:A14"/>
    <mergeCell ref="D13:D14"/>
    <mergeCell ref="C8:T8"/>
    <mergeCell ref="A1:T1"/>
    <mergeCell ref="A2:T2"/>
    <mergeCell ref="A3:B3"/>
    <mergeCell ref="G3:T3"/>
    <mergeCell ref="A5:B5"/>
    <mergeCell ref="F13:F14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2023-10-19T13:08:20Z</dcterms:modified>
</cp:coreProperties>
</file>