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6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F17" i="1" l="1"/>
  <c r="G9" i="1"/>
  <c r="E9" i="1" l="1"/>
  <c r="E17" i="1"/>
  <c r="J17" i="1" l="1"/>
  <c r="I17" i="1"/>
  <c r="H17" i="1"/>
  <c r="J9" i="1"/>
  <c r="I9" i="1"/>
  <c r="H9" i="1"/>
  <c r="F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<sst xmlns="http://schemas.openxmlformats.org/spreadsheetml/2006/main" count="37" uniqueCount="36">
  <si>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</si>
  <si>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</si>
  <si>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</si>
  <si>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</si>
  <si>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</si>
  <si>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</si>
  <si>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</si>
  <si>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</si>
  <si>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</si>
  <si>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</si>
  <si>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</si>
  <si>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</si>
  <si>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</si>
  <si>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</si>
  <si>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</si>
  <si>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</si>
  <si>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</si>
  <si>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</si>
  <si>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</si>
  <si>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</si>
  <si>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</si>
  <si>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</si>
  <si>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</si>
  <si>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</si>
  <si>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</si>
  <si>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Запеканка творожная с повидлом</t>
  </si>
  <si>
    <t>Чай с лимоном</t>
  </si>
  <si>
    <t>Яблоки св. порциями</t>
  </si>
  <si>
    <t>Пюре картофельное</t>
  </si>
  <si>
    <t>Итого:</t>
  </si>
  <si>
    <t xml:space="preserve">Салат из квашеной капусты </t>
  </si>
  <si>
    <t>Компот из изюма</t>
  </si>
  <si>
    <t>Котлеты рыбные с соусом</t>
  </si>
  <si>
    <t>Суп картофельный с макарон. изд.с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</si>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</sst>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</v>
      </c>
      <c r="F1" s="1"/>
      <c r="I1" t="s">
        <v>2</v>
      </c>
      <c r="J1" s="2">
        <v>45217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10">
        <v>10</v>
      </c>
      <c r="F4" s="11">
        <v>6.6</v>
      </c>
      <c r="G4" s="11">
        <v>74.8</v>
      </c>
      <c r="H4" s="11">
        <v>0.05</v>
      </c>
      <c r="I4" s="11">
        <v>8.25</v>
      </c>
      <c r="J4" s="39">
        <v>0.08</v>
      </c>
    </row>
    <row r="5" spans="1:10" ht="24" customHeight="1" x14ac:dyDescent="0.25">
      <c r="A5" s="12"/>
      <c r="B5" s="24"/>
      <c r="C5" s="25">
        <v>223</v>
      </c>
      <c r="D5" s="26" t="s">
        <v>25</v>
      </c>
      <c r="E5" s="46">
        <v>220</v>
      </c>
      <c r="F5" s="28">
        <v>71.8</v>
      </c>
      <c r="G5" s="28">
        <v>539.48</v>
      </c>
      <c r="H5" s="28">
        <v>32.67</v>
      </c>
      <c r="I5" s="28">
        <v>24.62</v>
      </c>
      <c r="J5" s="40">
        <v>46.51</v>
      </c>
    </row>
    <row r="6" spans="1:10" ht="16.5" customHeight="1" x14ac:dyDescent="0.25">
      <c r="A6" s="12"/>
      <c r="B6" s="13" t="s">
        <v>14</v>
      </c>
      <c r="C6" s="14">
        <v>377</v>
      </c>
      <c r="D6" s="15" t="s">
        <v>26</v>
      </c>
      <c r="E6" s="16">
        <v>200</v>
      </c>
      <c r="F6" s="17">
        <v>2.97</v>
      </c>
      <c r="G6" s="17">
        <v>59.16</v>
      </c>
      <c r="H6" s="17">
        <v>0.16</v>
      </c>
      <c r="I6" s="17">
        <v>0.03</v>
      </c>
      <c r="J6" s="41">
        <v>15.2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41">
        <v>19.440000000000001</v>
      </c>
    </row>
    <row r="8" spans="1:10" ht="15.75" thickBot="1" x14ac:dyDescent="0.3">
      <c r="A8" s="19"/>
      <c r="B8" s="20"/>
      <c r="C8" s="20">
        <v>338</v>
      </c>
      <c r="D8" s="21" t="s">
        <v>27</v>
      </c>
      <c r="E8" s="22">
        <v>100</v>
      </c>
      <c r="F8" s="23">
        <v>9.14</v>
      </c>
      <c r="G8" s="23">
        <v>45</v>
      </c>
      <c r="H8" s="23">
        <v>0.4</v>
      </c>
      <c r="I8" s="23">
        <v>0.4</v>
      </c>
      <c r="J8" s="42">
        <v>9.8000000000000007</v>
      </c>
    </row>
    <row r="9" spans="1:10" ht="15.75" thickBot="1" x14ac:dyDescent="0.3">
      <c r="A9" s="19"/>
      <c r="B9" s="20"/>
      <c r="C9" s="20"/>
      <c r="D9" s="33" t="s">
        <v>29</v>
      </c>
      <c r="E9" s="34">
        <f>SUM(E4:E8)</f>
        <v>570</v>
      </c>
      <c r="F9" s="35">
        <f>SUM(F4:F8)</f>
        <v>93.63</v>
      </c>
      <c r="G9" s="35">
        <f>SUM(G4:G8)</f>
        <v>813.64</v>
      </c>
      <c r="H9" s="35">
        <f>H4+H5+H6+H7+H8</f>
        <v>36.319999999999993</v>
      </c>
      <c r="I9" s="35">
        <f>I4+I5+I6+I7+I8</f>
        <v>33.620000000000005</v>
      </c>
      <c r="J9" s="43">
        <f>J4+J5+J6+J7+J8</f>
        <v>91.029999999999987</v>
      </c>
    </row>
    <row r="10" spans="1:10" ht="16.5" customHeight="1" thickBot="1" x14ac:dyDescent="0.3">
      <c r="A10" s="19"/>
      <c r="B10" s="20"/>
      <c r="C10" s="20"/>
      <c r="D10" s="30"/>
      <c r="E10" s="31"/>
      <c r="F10" s="32"/>
      <c r="G10" s="32"/>
      <c r="H10" s="32"/>
      <c r="I10" s="32"/>
      <c r="J10" s="44"/>
    </row>
    <row r="11" spans="1:10" ht="30.75" customHeight="1" x14ac:dyDescent="0.25">
      <c r="A11" s="12" t="s">
        <v>16</v>
      </c>
      <c r="B11" s="24" t="s">
        <v>17</v>
      </c>
      <c r="C11" s="25">
        <v>47</v>
      </c>
      <c r="D11" s="26" t="s">
        <v>30</v>
      </c>
      <c r="E11" s="27">
        <v>100</v>
      </c>
      <c r="F11" s="28">
        <v>11.31</v>
      </c>
      <c r="G11" s="28">
        <v>83.39</v>
      </c>
      <c r="H11" s="28">
        <v>1.6</v>
      </c>
      <c r="I11" s="28">
        <v>4.99</v>
      </c>
      <c r="J11" s="40">
        <v>7.68</v>
      </c>
    </row>
    <row r="12" spans="1:10" ht="16.5" customHeight="1" x14ac:dyDescent="0.25">
      <c r="A12" s="12"/>
      <c r="B12" s="13" t="s">
        <v>18</v>
      </c>
      <c r="C12" s="14">
        <v>103</v>
      </c>
      <c r="D12" s="15" t="s">
        <v>33</v>
      </c>
      <c r="E12" s="16">
        <v>250</v>
      </c>
      <c r="F12" s="17">
        <v>11.05</v>
      </c>
      <c r="G12" s="17">
        <v>134.93</v>
      </c>
      <c r="H12" s="17">
        <v>5.28</v>
      </c>
      <c r="I12" s="17">
        <v>5.76</v>
      </c>
      <c r="J12" s="41">
        <v>20.91</v>
      </c>
    </row>
    <row r="13" spans="1:10" x14ac:dyDescent="0.25">
      <c r="A13" s="12"/>
      <c r="B13" s="13" t="s">
        <v>19</v>
      </c>
      <c r="C13" s="14">
        <v>234</v>
      </c>
      <c r="D13" s="15" t="s">
        <v>32</v>
      </c>
      <c r="E13" s="16">
        <v>100</v>
      </c>
      <c r="F13" s="17">
        <v>18.72</v>
      </c>
      <c r="G13" s="17">
        <v>118.76</v>
      </c>
      <c r="H13" s="17">
        <v>7.23</v>
      </c>
      <c r="I13" s="17">
        <v>5.0199999999999996</v>
      </c>
      <c r="J13" s="41">
        <v>10.95</v>
      </c>
    </row>
    <row r="14" spans="1:10" x14ac:dyDescent="0.25">
      <c r="A14" s="12"/>
      <c r="B14" s="13" t="s">
        <v>22</v>
      </c>
      <c r="C14" s="14">
        <v>312</v>
      </c>
      <c r="D14" s="15" t="s">
        <v>28</v>
      </c>
      <c r="E14" s="16">
        <v>230</v>
      </c>
      <c r="F14" s="17">
        <v>13.99</v>
      </c>
      <c r="G14" s="17">
        <v>234.16</v>
      </c>
      <c r="H14" s="17">
        <v>4.6500000000000004</v>
      </c>
      <c r="I14" s="17">
        <v>11.09</v>
      </c>
      <c r="J14" s="41">
        <v>28.95</v>
      </c>
    </row>
    <row r="15" spans="1:10" ht="20.25" customHeight="1" x14ac:dyDescent="0.25">
      <c r="A15" s="12"/>
      <c r="B15" s="13" t="s">
        <v>20</v>
      </c>
      <c r="C15" s="14">
        <v>348</v>
      </c>
      <c r="D15" s="15" t="s">
        <v>31</v>
      </c>
      <c r="E15" s="16">
        <v>200</v>
      </c>
      <c r="F15" s="17">
        <v>6.8</v>
      </c>
      <c r="G15" s="17">
        <v>108.83</v>
      </c>
      <c r="H15" s="17">
        <v>0.36</v>
      </c>
      <c r="I15" s="17">
        <v>0</v>
      </c>
      <c r="J15" s="41">
        <v>28.06</v>
      </c>
    </row>
    <row r="16" spans="1:10" ht="18" customHeight="1" x14ac:dyDescent="0.25">
      <c r="A16" s="12"/>
      <c r="B16" s="13" t="s">
        <v>23</v>
      </c>
      <c r="C16" s="14"/>
      <c r="D16" s="15" t="s">
        <v>34</v>
      </c>
      <c r="E16" s="16">
        <v>50</v>
      </c>
      <c r="F16" s="17">
        <v>3.25</v>
      </c>
      <c r="G16" s="17">
        <v>94.5</v>
      </c>
      <c r="H16" s="17">
        <v>3.65</v>
      </c>
      <c r="I16" s="17">
        <v>0.65</v>
      </c>
      <c r="J16" s="41">
        <v>17.75</v>
      </c>
    </row>
    <row r="17" spans="1:10" x14ac:dyDescent="0.25">
      <c r="A17" s="12"/>
      <c r="B17" s="29"/>
      <c r="C17" s="14"/>
      <c r="D17" s="36" t="s">
        <v>29</v>
      </c>
      <c r="E17" s="37">
        <f>SUM(E11:E16)</f>
        <v>930</v>
      </c>
      <c r="F17" s="38">
        <f>SUM(F11:F16)</f>
        <v>65.12</v>
      </c>
      <c r="G17" s="38">
        <f>SUM(G11:G16)</f>
        <v>774.57</v>
      </c>
      <c r="H17" s="38">
        <f>H11+H12+H13+H14+H15+H16</f>
        <v>22.77</v>
      </c>
      <c r="I17" s="38">
        <f>I11+I12+I13+I14+I15+I16</f>
        <v>27.509999999999998</v>
      </c>
      <c r="J17" s="45">
        <f>J11+J12+J13+J14+J15+J16</f>
        <v>114.3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2023-10-19T10:07:53Z</dcterms:modified>
</cp:coreProperties>
</file>