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Школа 2023\питание 2023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 iterateDelta="1E-4"/>
</workbook>
</file>

<file path=xl/calcChain.xml><?xml version="1.0" encoding="utf-8"?>
<calcChain xmlns="http://schemas.openxmlformats.org/spreadsheetml/2006/main">
  <c r="F17" i="1" l="1"/>
  <c r="F10" i="1"/>
  <c r="F18" i="1" l="1"/>
</calcChain>
</file>

<file path=xl/sharedStrings.xml><?xml version="1.0" encoding="utf-8"?>
<sst xmlns="http://schemas.openxmlformats.org/spreadsheetml/2006/main" count="57" uniqueCount="55">
  <si>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</si>
  <si>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</si>
  <si>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</si>
  <si>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</si>
  <si>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</si>
  <si>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</si>
  <si>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</si>
  <si>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</si>
  <si>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</si>
  <si>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</si>
  <si>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</si>
  <si>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</si>
  <si>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</si>
  <si>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</si>
  <si>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</si>
  <si>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</si>
  <si>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</si>
  <si>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</si>
  <si>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</si>
  <si>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</si>
  <si>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</si>
  <si>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</si>
  <si>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</si>
  <si>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</si>
  <si>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</si>
  <si>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</si>
  <si>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309/2011</t>
  </si>
  <si>
    <t>Яйца вареные</t>
  </si>
  <si>
    <t>209/2011</t>
  </si>
  <si>
    <t>Чай с сахаром</t>
  </si>
  <si>
    <t>376/2011</t>
  </si>
  <si>
    <t>Щи из свежей капусты с картофелем со сметаной с т/говядиной</t>
  </si>
  <si>
    <t>88/2011</t>
  </si>
  <si>
    <t>279/2011</t>
  </si>
  <si>
    <t>Тефтели 2-й вариант с соусом</t>
  </si>
  <si>
    <t>Макаронные изделия отварные</t>
  </si>
  <si>
    <t>639*</t>
  </si>
  <si>
    <t>Напиток яблочный</t>
  </si>
  <si>
    <t>1 шт.</t>
  </si>
  <si>
    <t>.200</t>
  </si>
  <si>
    <t>.040</t>
  </si>
  <si>
    <t>060</t>
  </si>
  <si>
    <t>173/2011</t>
  </si>
  <si>
    <t>Каша вязкая молочная из пшенной крупы с маслом</t>
  </si>
  <si>
    <t>.070/30</t>
  </si>
  <si>
    <t>.250/5</t>
  </si>
  <si>
    <t>Масло сливочное (прциями)</t>
  </si>
  <si>
    <t>.010</t>
  </si>
  <si>
    <t>Салат "Школьные годы"</t>
  </si>
  <si>
    <t>29**</t>
  </si>
  <si>
    <t>.100</t>
  </si>
  <si>
    <t>.180</t>
  </si>
  <si>
    <t>Сыр (порциями)</t>
  </si>
  <si>
    <t>.016</t>
  </si>
  <si>
    <t>.250/5/9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</si>
</sst>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8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2" borderId="1" xfId="1" applyNumberFormat="1" applyFont="1" applyFill="1" applyBorder="1" applyProtection="1">
      <protection locked="0"/>
    </xf>
    <xf numFmtId="166" fontId="1" fillId="3" borderId="1" xfId="1" applyFill="1" applyBorder="1" applyProtection="1">
      <protection locked="0"/>
    </xf>
    <xf numFmtId="166" fontId="4" fillId="0" borderId="0" xfId="1" applyFont="1"/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4" fontId="1" fillId="3" borderId="4" xfId="1" applyNumberFormat="1" applyFill="1" applyBorder="1" applyAlignment="1" applyProtection="1">
      <alignment horizontal="center"/>
      <protection locked="0"/>
    </xf>
    <xf numFmtId="164" fontId="1" fillId="3" borderId="5" xfId="1" applyNumberFormat="1" applyFill="1" applyBorder="1" applyAlignment="1" applyProtection="1">
      <alignment horizontal="center"/>
      <protection locked="0"/>
    </xf>
    <xf numFmtId="164" fontId="1" fillId="3" borderId="6" xfId="1" applyNumberFormat="1" applyFill="1" applyBorder="1" applyAlignment="1" applyProtection="1">
      <alignment horizontal="center"/>
      <protection locked="0"/>
    </xf>
    <xf numFmtId="166" fontId="1" fillId="3" borderId="4" xfId="1" applyFill="1" applyBorder="1" applyAlignment="1" applyProtection="1">
      <alignment horizontal="center"/>
      <protection locked="0"/>
    </xf>
    <xf numFmtId="166" fontId="1" fillId="3" borderId="5" xfId="1" applyFill="1" applyBorder="1" applyAlignment="1" applyProtection="1">
      <alignment horizontal="center"/>
      <protection locked="0"/>
    </xf>
    <xf numFmtId="166" fontId="1" fillId="3" borderId="6" xfId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workbookViewId="0">
      <selection activeCell="J26" sqref="J26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0" t="s">
        <v>23</v>
      </c>
      <c r="C1" s="21"/>
      <c r="D1" s="22"/>
      <c r="E1" s="16" t="s">
        <v>1</v>
      </c>
      <c r="F1" s="2"/>
      <c r="G1" s="26" t="s">
        <v>2</v>
      </c>
      <c r="H1" s="27"/>
      <c r="I1" s="28"/>
      <c r="J1" s="3">
        <v>45222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3" t="s">
        <v>13</v>
      </c>
      <c r="B4" s="4" t="s">
        <v>24</v>
      </c>
      <c r="C4" s="5" t="s">
        <v>42</v>
      </c>
      <c r="D4" s="6" t="s">
        <v>43</v>
      </c>
      <c r="E4" s="13" t="s">
        <v>45</v>
      </c>
      <c r="F4" s="7">
        <v>14.94</v>
      </c>
      <c r="G4" s="7">
        <v>282</v>
      </c>
      <c r="H4" s="7">
        <v>8.5</v>
      </c>
      <c r="I4" s="7">
        <v>9.6</v>
      </c>
      <c r="J4" s="7">
        <v>40.299999999999997</v>
      </c>
    </row>
    <row r="5" spans="1:10" x14ac:dyDescent="0.25">
      <c r="A5" s="24"/>
      <c r="B5" s="4"/>
      <c r="C5" s="5" t="s">
        <v>28</v>
      </c>
      <c r="D5" s="6" t="s">
        <v>27</v>
      </c>
      <c r="E5" s="13" t="s">
        <v>38</v>
      </c>
      <c r="F5" s="7">
        <v>13.95</v>
      </c>
      <c r="G5" s="7">
        <v>103</v>
      </c>
      <c r="H5" s="7">
        <v>15.1</v>
      </c>
      <c r="I5" s="7">
        <v>4.5999999999999996</v>
      </c>
      <c r="J5" s="7">
        <v>0.3</v>
      </c>
    </row>
    <row r="6" spans="1:10" x14ac:dyDescent="0.25">
      <c r="A6" s="24"/>
      <c r="B6" s="4"/>
      <c r="C6" s="5"/>
      <c r="D6" s="6" t="s">
        <v>52</v>
      </c>
      <c r="E6" s="13" t="s">
        <v>53</v>
      </c>
      <c r="F6" s="7">
        <v>14.36</v>
      </c>
      <c r="G6" s="7">
        <v>57</v>
      </c>
      <c r="H6" s="7">
        <v>3.68</v>
      </c>
      <c r="I6" s="7">
        <v>4.72</v>
      </c>
      <c r="J6" s="7">
        <v>0</v>
      </c>
    </row>
    <row r="7" spans="1:10" ht="30" x14ac:dyDescent="0.25">
      <c r="A7" s="24"/>
      <c r="B7" s="4"/>
      <c r="C7" s="5"/>
      <c r="D7" s="6" t="s">
        <v>46</v>
      </c>
      <c r="E7" s="13" t="s">
        <v>47</v>
      </c>
      <c r="F7" s="7">
        <v>7.43</v>
      </c>
      <c r="G7" s="7">
        <v>66</v>
      </c>
      <c r="H7" s="7">
        <v>0.08</v>
      </c>
      <c r="I7" s="7">
        <v>7.25</v>
      </c>
      <c r="J7" s="7">
        <v>0.13</v>
      </c>
    </row>
    <row r="8" spans="1:10" x14ac:dyDescent="0.25">
      <c r="A8" s="24"/>
      <c r="B8" s="4" t="s">
        <v>14</v>
      </c>
      <c r="C8" s="5" t="s">
        <v>30</v>
      </c>
      <c r="D8" s="6" t="s">
        <v>29</v>
      </c>
      <c r="E8" s="13" t="s">
        <v>39</v>
      </c>
      <c r="F8" s="7">
        <v>1.96</v>
      </c>
      <c r="G8" s="7">
        <v>60</v>
      </c>
      <c r="H8" s="7">
        <v>7.0000000000000007E-2</v>
      </c>
      <c r="I8" s="7">
        <v>0.02</v>
      </c>
      <c r="J8" s="7">
        <v>15</v>
      </c>
    </row>
    <row r="9" spans="1:10" x14ac:dyDescent="0.25">
      <c r="A9" s="24"/>
      <c r="B9" s="4" t="s">
        <v>15</v>
      </c>
      <c r="C9" s="5"/>
      <c r="D9" s="6" t="s">
        <v>16</v>
      </c>
      <c r="E9" s="13" t="s">
        <v>40</v>
      </c>
      <c r="F9" s="7">
        <v>3.36</v>
      </c>
      <c r="G9" s="7">
        <v>106</v>
      </c>
      <c r="H9" s="7">
        <v>3</v>
      </c>
      <c r="I9" s="7">
        <v>1.2</v>
      </c>
      <c r="J9" s="7">
        <v>24.6</v>
      </c>
    </row>
    <row r="10" spans="1:10" x14ac:dyDescent="0.25">
      <c r="A10" s="25"/>
      <c r="B10" s="29"/>
      <c r="C10" s="30"/>
      <c r="D10" s="30"/>
      <c r="E10" s="31"/>
      <c r="F10" s="17">
        <f>SUM(F4:F9)</f>
        <v>56</v>
      </c>
      <c r="G10" s="32"/>
      <c r="H10" s="33"/>
      <c r="I10" s="33"/>
      <c r="J10" s="34"/>
    </row>
    <row r="11" spans="1:10" x14ac:dyDescent="0.25">
      <c r="A11" s="23" t="s">
        <v>17</v>
      </c>
      <c r="B11" s="8" t="s">
        <v>18</v>
      </c>
      <c r="C11" s="9" t="s">
        <v>49</v>
      </c>
      <c r="D11" s="10" t="s">
        <v>48</v>
      </c>
      <c r="E11" s="14" t="s">
        <v>50</v>
      </c>
      <c r="F11" s="11">
        <v>10.29</v>
      </c>
      <c r="G11" s="11">
        <v>115</v>
      </c>
      <c r="H11" s="11">
        <v>1.5</v>
      </c>
      <c r="I11" s="11">
        <v>10.1</v>
      </c>
      <c r="J11" s="11">
        <v>4.4000000000000004</v>
      </c>
    </row>
    <row r="12" spans="1:10" ht="45" x14ac:dyDescent="0.25">
      <c r="A12" s="24"/>
      <c r="B12" s="4" t="s">
        <v>19</v>
      </c>
      <c r="C12" s="5" t="s">
        <v>32</v>
      </c>
      <c r="D12" s="6" t="s">
        <v>31</v>
      </c>
      <c r="E12" s="13" t="s">
        <v>54</v>
      </c>
      <c r="F12" s="7">
        <v>17.93</v>
      </c>
      <c r="G12" s="7">
        <v>94</v>
      </c>
      <c r="H12" s="7">
        <v>1.9</v>
      </c>
      <c r="I12" s="7">
        <v>6</v>
      </c>
      <c r="J12" s="7">
        <v>8</v>
      </c>
    </row>
    <row r="13" spans="1:10" ht="30" x14ac:dyDescent="0.25">
      <c r="A13" s="24"/>
      <c r="B13" s="4" t="s">
        <v>20</v>
      </c>
      <c r="C13" s="5" t="s">
        <v>33</v>
      </c>
      <c r="D13" s="6" t="s">
        <v>34</v>
      </c>
      <c r="E13" s="13" t="s">
        <v>44</v>
      </c>
      <c r="F13" s="7">
        <v>43.59</v>
      </c>
      <c r="G13" s="7">
        <v>316</v>
      </c>
      <c r="H13" s="7">
        <v>9.94</v>
      </c>
      <c r="I13" s="7">
        <v>25.06</v>
      </c>
      <c r="J13" s="7">
        <v>12.6</v>
      </c>
    </row>
    <row r="14" spans="1:10" ht="30" x14ac:dyDescent="0.25">
      <c r="A14" s="24"/>
      <c r="B14" s="4" t="s">
        <v>21</v>
      </c>
      <c r="C14" s="5" t="s">
        <v>26</v>
      </c>
      <c r="D14" s="6" t="s">
        <v>35</v>
      </c>
      <c r="E14" s="13" t="s">
        <v>51</v>
      </c>
      <c r="F14" s="7">
        <v>8.7799999999999994</v>
      </c>
      <c r="G14" s="7">
        <v>188</v>
      </c>
      <c r="H14" s="7">
        <v>6.84</v>
      </c>
      <c r="I14" s="7">
        <v>0.8</v>
      </c>
      <c r="J14" s="7">
        <v>38.299999999999997</v>
      </c>
    </row>
    <row r="15" spans="1:10" x14ac:dyDescent="0.25">
      <c r="A15" s="24"/>
      <c r="B15" s="4" t="s">
        <v>22</v>
      </c>
      <c r="C15" s="5" t="s">
        <v>36</v>
      </c>
      <c r="D15" s="6" t="s">
        <v>37</v>
      </c>
      <c r="E15" s="13" t="s">
        <v>39</v>
      </c>
      <c r="F15" s="7">
        <v>6.05</v>
      </c>
      <c r="G15" s="7">
        <v>117</v>
      </c>
      <c r="H15" s="7">
        <v>0.44</v>
      </c>
      <c r="I15" s="7">
        <v>0</v>
      </c>
      <c r="J15" s="7">
        <v>28.88</v>
      </c>
    </row>
    <row r="16" spans="1:10" ht="30" x14ac:dyDescent="0.25">
      <c r="A16" s="24"/>
      <c r="B16" s="18" t="s">
        <v>15</v>
      </c>
      <c r="C16" s="5"/>
      <c r="D16" s="6" t="s">
        <v>25</v>
      </c>
      <c r="E16" s="13" t="s">
        <v>41</v>
      </c>
      <c r="F16" s="7">
        <v>3.36</v>
      </c>
      <c r="G16" s="7">
        <v>133</v>
      </c>
      <c r="H16" s="7">
        <v>4.74</v>
      </c>
      <c r="I16" s="7">
        <v>0.8</v>
      </c>
      <c r="J16" s="7">
        <v>26.8</v>
      </c>
    </row>
    <row r="17" spans="1:10" ht="12" customHeight="1" x14ac:dyDescent="0.25">
      <c r="A17" s="25"/>
      <c r="B17" s="35"/>
      <c r="C17" s="36"/>
      <c r="D17" s="36"/>
      <c r="E17" s="37"/>
      <c r="F17" s="17">
        <f>SUM(F11:F16)</f>
        <v>90</v>
      </c>
      <c r="G17" s="32"/>
      <c r="H17" s="33"/>
      <c r="I17" s="33"/>
      <c r="J17" s="34"/>
    </row>
    <row r="18" spans="1:10" x14ac:dyDescent="0.25">
      <c r="F18" s="19">
        <f>SUM(F17,F10)</f>
        <v>146</v>
      </c>
    </row>
  </sheetData>
  <mergeCells count="8">
    <mergeCell ref="B1:D1"/>
    <mergeCell ref="A11:A17"/>
    <mergeCell ref="A4:A10"/>
    <mergeCell ref="G1:I1"/>
    <mergeCell ref="B10:E10"/>
    <mergeCell ref="G10:J10"/>
    <mergeCell ref="B17:E17"/>
    <mergeCell ref="G17:J17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mNK0whLHZH2PImnIEvo8USKVcPinfhsjod/Gcb9ETto=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gESWSLRlXRxrex7unzhEBgGwTNwdC0TZEdZbu3BN2pQ=</DigestValue>
    </Reference>
  </SignedInfo>
  <SignatureValue>Czb3L5cnfuHsspe04bq2BVj6yqSm5RToZW/lyuv1OScwYmHzbOteDkJyBNZ86PnnIS5efmFoWS9X
o9ZIfzVxWQ==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lX05MJCnL6IjyXluygF1bhbLXfczwTQ2YwlmrKjcXlY=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OImKXzaCVSVX2rnRIUF8x4j0fvnw4PUIq6MtMFXsFWI=</DigestValue>
      </Reference>
      <Reference URI="/xl/styles.xml?ContentType=application/vnd.openxmlformats-officedocument.spreadsheetml.styles+xml">
        <DigestMethod Algorithm="urn:ietf:params:xml:ns:cpxmlsec:algorithms:gostr34112012-256"/>
        <DigestValue>J+iuIQ4D30p0cK7hOTJyp88PXTCJTz51EgkoVk8ScDo=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aDQyMPapJstsUBmkYgw8UuB8/izrSj4ZYozusqrt6F0=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zBev9ALWZ/foTKZ4tQKiEMA3MRqbuYOgf5H5/hn7Hg4=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2023-10-17T11:04:10Z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2023-10-17T11:04:10Z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2023-10-17T11:04:06Z</dcterms:modified>
</cp:coreProperties>
</file>