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13320" windowHeight="2925"/>
  </bookViews>
  <sheets>
    <sheet name="5 кл." sheetId="1" r:id="rId1"/>
    <sheet name="7 кл." sheetId="3" r:id="rId2"/>
    <sheet name="6 кл." sheetId="2" r:id="rId3"/>
    <sheet name="8 кл." sheetId="4" r:id="rId4"/>
    <sheet name="9 кл." sheetId="5" r:id="rId5"/>
    <sheet name="10 кл." sheetId="6" r:id="rId6"/>
  </sheets>
  <definedNames>
    <definedName name="_xlnm.Print_Area" localSheetId="5">'10 кл.'!$A$1:$N$20</definedName>
    <definedName name="_xlnm.Print_Area" localSheetId="0">'5 кл.'!$A$1:$O$30</definedName>
    <definedName name="_xlnm.Print_Area" localSheetId="2">'6 кл.'!$A$1:$N$28</definedName>
    <definedName name="_xlnm.Print_Area" localSheetId="1">'7 кл.'!$A$1:$Q$23</definedName>
    <definedName name="_xlnm.Print_Area" localSheetId="3">'8 кл.'!$A$1:$O$26</definedName>
    <definedName name="_xlnm.Print_Area" localSheetId="4">'9 кл.'!$A$1:$N$30</definedName>
  </definedNames>
  <calcPr calcId="152511"/>
</workbook>
</file>

<file path=xl/calcChain.xml><?xml version="1.0" encoding="utf-8"?>
<calcChain xmlns="http://schemas.openxmlformats.org/spreadsheetml/2006/main">
  <c r="K13" i="5" l="1"/>
  <c r="M13" i="5" s="1"/>
  <c r="M16" i="5"/>
  <c r="M20" i="5"/>
  <c r="M24" i="5"/>
  <c r="K14" i="5"/>
  <c r="M14" i="5" s="1"/>
  <c r="K15" i="5"/>
  <c r="M15" i="5" s="1"/>
  <c r="K16" i="5"/>
  <c r="K17" i="5"/>
  <c r="M17" i="5" s="1"/>
  <c r="K18" i="5"/>
  <c r="M18" i="5" s="1"/>
  <c r="K19" i="5"/>
  <c r="M19" i="5" s="1"/>
  <c r="K20" i="5"/>
  <c r="K21" i="5"/>
  <c r="M21" i="5" s="1"/>
  <c r="K22" i="5"/>
  <c r="M22" i="5" s="1"/>
  <c r="K23" i="5"/>
  <c r="M23" i="5" s="1"/>
  <c r="K24" i="5"/>
  <c r="K25" i="5"/>
  <c r="M25" i="5" s="1"/>
  <c r="K12" i="5"/>
  <c r="M12" i="5" s="1"/>
  <c r="M13" i="2"/>
  <c r="M14" i="2"/>
  <c r="M15" i="2"/>
  <c r="M12" i="2"/>
  <c r="N13" i="3"/>
  <c r="N14" i="3"/>
  <c r="P14" i="3" s="1"/>
  <c r="N15" i="3"/>
  <c r="P15" i="3" s="1"/>
  <c r="N16" i="3"/>
  <c r="P16" i="3" s="1"/>
  <c r="N17" i="3"/>
  <c r="N18" i="3"/>
  <c r="P18" i="3" s="1"/>
  <c r="N12" i="3"/>
  <c r="P13" i="3"/>
  <c r="P17" i="3"/>
  <c r="P12" i="3"/>
  <c r="K17" i="4" l="1"/>
  <c r="M17" i="4" s="1"/>
  <c r="K13" i="6" l="1"/>
  <c r="M13" i="6" s="1"/>
  <c r="K14" i="6"/>
  <c r="M14" i="6" s="1"/>
  <c r="K15" i="6"/>
  <c r="M15" i="6" s="1"/>
  <c r="K12" i="6"/>
  <c r="M12" i="6" s="1"/>
  <c r="K13" i="4"/>
  <c r="M13" i="4" s="1"/>
  <c r="K14" i="4"/>
  <c r="M14" i="4" s="1"/>
  <c r="K15" i="4"/>
  <c r="M15" i="4" s="1"/>
  <c r="K16" i="4"/>
  <c r="M16" i="4" s="1"/>
  <c r="K18" i="4"/>
  <c r="M18" i="4" s="1"/>
  <c r="K19" i="4"/>
  <c r="M19" i="4" s="1"/>
  <c r="K20" i="4"/>
  <c r="M20" i="4" s="1"/>
  <c r="K21" i="4"/>
  <c r="M21" i="4" s="1"/>
  <c r="K12" i="4"/>
  <c r="M12" i="4" s="1"/>
  <c r="K13" i="2"/>
  <c r="K14" i="2"/>
  <c r="K15" i="2"/>
  <c r="K12" i="2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12" i="1"/>
  <c r="M12" i="1" s="1"/>
</calcChain>
</file>

<file path=xl/sharedStrings.xml><?xml version="1.0" encoding="utf-8"?>
<sst xmlns="http://schemas.openxmlformats.org/spreadsheetml/2006/main" count="513" uniqueCount="109">
  <si>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</si>
  <si>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</si>
  <si>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</si>
  <si>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</si>
  <si>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</si>
  <si>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</si>
  <si>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</si>
  <si>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</si>
  <si>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</si>
  <si>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</si>
  <si>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</si>
  <si>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</si>
  <si>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</si>
  <si>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</si>
  <si>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</si>
  <si>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Часть 1</t>
  </si>
  <si>
    <t>Часть 2</t>
  </si>
  <si>
    <t>Часть 3</t>
  </si>
  <si>
    <t>г. Новочебоксарск</t>
  </si>
  <si>
    <t>Тест</t>
  </si>
  <si>
    <t>Аналитическая часть</t>
  </si>
  <si>
    <t>Часть 4</t>
  </si>
  <si>
    <t>Часть 5</t>
  </si>
  <si>
    <t>МБОУ "СОШ №9"</t>
  </si>
  <si>
    <t>Маруськина Елена Григорьевна</t>
  </si>
  <si>
    <t>10 А</t>
  </si>
  <si>
    <t>Место проведения: г. Новочебоксарск, МБОУ "СОШ №9"</t>
  </si>
  <si>
    <t>Члены жюри: Маруськина Елена Григорьевна, учитель географии</t>
  </si>
  <si>
    <t>Дата проведения: 09.10.2023</t>
  </si>
  <si>
    <t>Количество участников: 4</t>
  </si>
  <si>
    <t>Филиппова Алена Юрьевна, заместитель директора по УВР</t>
  </si>
  <si>
    <t>Количество участников: 14</t>
  </si>
  <si>
    <t>9 Б</t>
  </si>
  <si>
    <t>9 А</t>
  </si>
  <si>
    <t>Количество участников: 10</t>
  </si>
  <si>
    <t>8 В</t>
  </si>
  <si>
    <t>8 Б</t>
  </si>
  <si>
    <t>8 А</t>
  </si>
  <si>
    <t>Председатель жюри: Минакова Галина Алексеевна, учитель истории и обществознания</t>
  </si>
  <si>
    <t>Количество участников: 7</t>
  </si>
  <si>
    <t>7 А</t>
  </si>
  <si>
    <t>7 Б</t>
  </si>
  <si>
    <t>6 В</t>
  </si>
  <si>
    <t>6 А</t>
  </si>
  <si>
    <t>6 Б</t>
  </si>
  <si>
    <t>5 А</t>
  </si>
  <si>
    <t>5 В</t>
  </si>
  <si>
    <t>Количество участников: 13</t>
  </si>
  <si>
    <t>участник</t>
  </si>
  <si>
    <t>Г-5-8</t>
  </si>
  <si>
    <t>Г-5-7</t>
  </si>
  <si>
    <t>Г-5-12</t>
  </si>
  <si>
    <t>Г-5-13</t>
  </si>
  <si>
    <t>Г-5-1</t>
  </si>
  <si>
    <t>Г-5-11</t>
  </si>
  <si>
    <t>Г-5-2</t>
  </si>
  <si>
    <t>Г-5-9</t>
  </si>
  <si>
    <t>Г-5-6</t>
  </si>
  <si>
    <t>Г-5-4</t>
  </si>
  <si>
    <t>Г-5-3</t>
  </si>
  <si>
    <t>Г-5-10</t>
  </si>
  <si>
    <t>Г-5-5</t>
  </si>
  <si>
    <t>Победитель</t>
  </si>
  <si>
    <t>Призер</t>
  </si>
  <si>
    <r>
      <t>Протокол школьного этапа этапа всероссийской олимпиады школьников по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color rgb="FFFF0000"/>
        <rFont val="Arial"/>
        <family val="2"/>
        <charset val="204"/>
      </rPr>
      <t>5</t>
    </r>
    <r>
      <rPr>
        <b/>
        <sz val="11"/>
        <color rgb="FFFF0000"/>
        <rFont val="Arial"/>
        <family val="2"/>
        <charset val="204"/>
      </rPr>
      <t xml:space="preserve">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</si>
  <si>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географии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в 2023-2024 уч.г., </t>
    </r>
    <r>
      <rPr>
        <b/>
        <sz val="11"/>
        <color rgb="FFFF0000"/>
        <rFont val="Arial"/>
        <family val="2"/>
        <charset val="204"/>
      </rPr>
      <t>7 класс</t>
    </r>
  </si>
  <si>
    <t>Г-7-2</t>
  </si>
  <si>
    <t>Г-7-3</t>
  </si>
  <si>
    <t>Г-7-4</t>
  </si>
  <si>
    <t>Г-7-5</t>
  </si>
  <si>
    <t>Г-7-6</t>
  </si>
  <si>
    <t>Г-7-7</t>
  </si>
  <si>
    <t>Г-7-1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</si>
  <si>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 </t>
    </r>
    <r>
      <rPr>
        <b/>
        <sz val="11"/>
        <color rgb="FFFF0000"/>
        <rFont val="Arial"/>
        <family val="2"/>
        <charset val="204"/>
      </rPr>
      <t>6 класс</t>
    </r>
  </si>
  <si>
    <t>Г-6-2</t>
  </si>
  <si>
    <t>Г-6-3</t>
  </si>
  <si>
    <t>Г-6-4</t>
  </si>
  <si>
    <t>Г-6-1</t>
  </si>
  <si>
    <t>Г-8-1</t>
  </si>
  <si>
    <t>Г-8-2</t>
  </si>
  <si>
    <t>Г-8-3</t>
  </si>
  <si>
    <t>Г-8-4</t>
  </si>
  <si>
    <t>Г-8-5</t>
  </si>
  <si>
    <t>Г-8-6</t>
  </si>
  <si>
    <t>Г-8-7</t>
  </si>
  <si>
    <t>Г-8-8</t>
  </si>
  <si>
    <t>Г-8-9</t>
  </si>
  <si>
    <t>Г-8-10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</si>
  <si>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географии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в 2023-2024 уч.г.,</t>
    </r>
    <r>
      <rPr>
        <b/>
        <sz val="11"/>
        <color rgb="FFFF0000"/>
        <rFont val="Arial"/>
        <family val="2"/>
        <charset val="204"/>
      </rPr>
      <t xml:space="preserve"> 8 класс</t>
    </r>
  </si>
  <si>
    <t>Г-9-1</t>
  </si>
  <si>
    <t>Г-9-2</t>
  </si>
  <si>
    <t>Г-9-3</t>
  </si>
  <si>
    <t>Г-9-4</t>
  </si>
  <si>
    <t>Г-9-5</t>
  </si>
  <si>
    <t>Г-9-6</t>
  </si>
  <si>
    <t>Г-9-7</t>
  </si>
  <si>
    <t>Г-9-8</t>
  </si>
  <si>
    <t>Г-9-9</t>
  </si>
  <si>
    <t>Г-9-10</t>
  </si>
  <si>
    <t>Г-9-11</t>
  </si>
  <si>
    <t>Г-9-12</t>
  </si>
  <si>
    <t>Г-9-13</t>
  </si>
  <si>
    <t>Г-9-14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</si>
  <si>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rgb="FFFF0000"/>
        <rFont val="Arial"/>
        <family val="2"/>
        <charset val="204"/>
      </rPr>
      <t xml:space="preserve"> 9 класс</t>
    </r>
  </si>
  <si>
    <t>Г-10-1</t>
  </si>
  <si>
    <t>Г-10-2</t>
  </si>
  <si>
    <t>Г-10-3</t>
  </si>
  <si>
    <t>Г-10-4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</si>
  <si>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географии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в 2023-2024 уч.г., </t>
    </r>
    <r>
      <rPr>
        <b/>
        <sz val="11"/>
        <color rgb="FFFF0000"/>
        <rFont val="Arial"/>
        <family val="2"/>
        <charset val="204"/>
      </rPr>
      <t>10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</si>
</sst>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2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8" fillId="0" borderId="0" xfId="0" applyFont="1"/>
    <xf numFmtId="0" fontId="17" fillId="0" borderId="16" xfId="38" applyFont="1" applyBorder="1" applyAlignment="1">
      <alignment horizontal="center" vertical="top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/>
    <xf numFmtId="0" fontId="28" fillId="0" borderId="17" xfId="0" applyFont="1" applyBorder="1"/>
    <xf numFmtId="0" fontId="27" fillId="0" borderId="10" xfId="0" applyFont="1" applyBorder="1"/>
    <xf numFmtId="0" fontId="22" fillId="0" borderId="0" xfId="38" applyFont="1" applyFill="1" applyBorder="1" applyAlignment="1">
      <alignment horizontal="center" vertical="top" wrapText="1"/>
    </xf>
    <xf numFmtId="0" fontId="1" fillId="0" borderId="0" xfId="38" applyAlignment="1">
      <alignment horizontal="center"/>
    </xf>
    <xf numFmtId="0" fontId="21" fillId="0" borderId="0" xfId="38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7" fillId="24" borderId="11" xfId="38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left" vertical="top" wrapText="1"/>
    </xf>
    <xf numFmtId="0" fontId="27" fillId="24" borderId="17" xfId="0" applyFont="1" applyFill="1" applyBorder="1"/>
    <xf numFmtId="0" fontId="17" fillId="24" borderId="11" xfId="38" applyFont="1" applyFill="1" applyBorder="1" applyAlignment="1">
      <alignment horizontal="left" vertical="top" wrapText="1"/>
    </xf>
    <xf numFmtId="1" fontId="21" fillId="24" borderId="11" xfId="38" applyNumberFormat="1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center" vertical="top" wrapText="1"/>
    </xf>
    <xf numFmtId="0" fontId="17" fillId="24" borderId="10" xfId="38" applyFont="1" applyFill="1" applyBorder="1" applyAlignment="1">
      <alignment horizontal="center" vertical="top" wrapText="1"/>
    </xf>
    <xf numFmtId="0" fontId="27" fillId="24" borderId="10" xfId="0" applyFont="1" applyFill="1" applyBorder="1"/>
    <xf numFmtId="0" fontId="17" fillId="24" borderId="10" xfId="38" applyFont="1" applyFill="1" applyBorder="1" applyAlignment="1">
      <alignment horizontal="left" vertical="top" wrapText="1"/>
    </xf>
    <xf numFmtId="0" fontId="21" fillId="24" borderId="10" xfId="38" applyFont="1" applyFill="1" applyBorder="1" applyAlignment="1">
      <alignment horizontal="center" vertical="top" wrapText="1"/>
    </xf>
    <xf numFmtId="0" fontId="27" fillId="24" borderId="17" xfId="0" applyFont="1" applyFill="1" applyBorder="1" applyAlignment="1"/>
    <xf numFmtId="0" fontId="28" fillId="24" borderId="17" xfId="0" applyFont="1" applyFill="1" applyBorder="1"/>
    <xf numFmtId="0" fontId="28" fillId="24" borderId="10" xfId="0" applyFont="1" applyFill="1" applyBorder="1"/>
    <xf numFmtId="0" fontId="28" fillId="24" borderId="10" xfId="0" applyFont="1" applyFill="1" applyBorder="1" applyAlignment="1">
      <alignment vertical="center" wrapText="1"/>
    </xf>
    <xf numFmtId="0" fontId="17" fillId="24" borderId="16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 wrapText="1"/>
    </xf>
    <xf numFmtId="0" fontId="22" fillId="0" borderId="0" xfId="38" applyFont="1" applyAlignment="1">
      <alignment horizontal="left"/>
    </xf>
    <xf numFmtId="0" fontId="24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abSelected="1" view="pageBreakPreview" zoomScale="60" zoomScaleNormal="75" workbookViewId="0">
      <selection activeCell="C44" sqref="C44"/>
    </sheetView>
  </sheetViews>
  <sheetFormatPr defaultRowHeight="12" x14ac:dyDescent="0.2"/>
  <cols>
    <col min="1" max="1" width="7.1640625" customWidth="1"/>
    <col min="3" max="3" width="42" bestFit="1" customWidth="1"/>
    <col min="4" max="4" width="22.83203125" customWidth="1"/>
    <col min="5" max="5" width="21.83203125" customWidth="1"/>
    <col min="6" max="6" width="12.83203125" style="40" customWidth="1"/>
    <col min="7" max="7" width="9" style="40" customWidth="1"/>
    <col min="8" max="8" width="38.33203125" bestFit="1" customWidth="1"/>
    <col min="9" max="9" width="10" customWidth="1"/>
    <col min="10" max="10" width="14" customWidth="1"/>
    <col min="11" max="11" width="13" customWidth="1"/>
    <col min="12" max="12" width="14.33203125" customWidth="1"/>
    <col min="13" max="13" width="14.83203125" customWidth="1"/>
    <col min="14" max="14" width="17.33203125" customWidth="1"/>
  </cols>
  <sheetData>
    <row r="2" spans="1:15" ht="15" x14ac:dyDescent="0.2">
      <c r="A2" s="56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" x14ac:dyDescent="0.2">
      <c r="A3" s="1"/>
      <c r="B3" s="1"/>
      <c r="C3" s="1"/>
      <c r="D3" s="1"/>
      <c r="E3" s="1"/>
      <c r="F3" s="37"/>
      <c r="G3" s="37"/>
      <c r="H3" s="1"/>
      <c r="I3" s="1"/>
      <c r="J3" s="1"/>
      <c r="K3" s="1"/>
      <c r="L3" s="1"/>
      <c r="M3" s="1"/>
      <c r="N3" s="1"/>
    </row>
    <row r="4" spans="1:15" ht="15" x14ac:dyDescent="0.2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15" x14ac:dyDescent="0.2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customHeight="1" x14ac:dyDescent="0.2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2"/>
      <c r="M8" s="2"/>
      <c r="N8" s="2"/>
      <c r="O8" s="2"/>
    </row>
    <row r="9" spans="1:15" ht="14.25" customHeight="1" x14ac:dyDescent="0.2">
      <c r="A9" s="58" t="s">
        <v>30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5" ht="13.5" thickBot="1" x14ac:dyDescent="0.25">
      <c r="A10" s="3"/>
      <c r="B10" s="3"/>
      <c r="C10" s="3"/>
      <c r="D10" s="4"/>
      <c r="E10" s="3"/>
      <c r="F10" s="38"/>
      <c r="G10" s="38"/>
      <c r="H10" s="3"/>
      <c r="I10" s="3"/>
      <c r="J10" s="3"/>
      <c r="K10" s="3"/>
      <c r="L10" s="3"/>
      <c r="M10" s="3"/>
      <c r="N10" s="3"/>
    </row>
    <row r="11" spans="1:15" ht="91.5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19</v>
      </c>
      <c r="J11" s="28" t="s">
        <v>20</v>
      </c>
      <c r="K11" s="21" t="s">
        <v>4</v>
      </c>
      <c r="L11" s="21" t="s">
        <v>5</v>
      </c>
      <c r="M11" s="21" t="s">
        <v>6</v>
      </c>
      <c r="N11" s="18" t="s">
        <v>10</v>
      </c>
    </row>
    <row r="12" spans="1:15" ht="18.75" customHeight="1" x14ac:dyDescent="0.25">
      <c r="A12" s="41">
        <v>1</v>
      </c>
      <c r="B12" s="42" t="s">
        <v>51</v>
      </c>
      <c r="C12" s="43"/>
      <c r="D12" s="41" t="s">
        <v>18</v>
      </c>
      <c r="E12" s="44" t="s">
        <v>23</v>
      </c>
      <c r="F12" s="41" t="s">
        <v>45</v>
      </c>
      <c r="G12" s="41">
        <v>5</v>
      </c>
      <c r="H12" s="44" t="s">
        <v>24</v>
      </c>
      <c r="I12" s="41">
        <v>10</v>
      </c>
      <c r="J12" s="41">
        <v>14</v>
      </c>
      <c r="K12" s="45">
        <f>SUM(I12:J12)</f>
        <v>24</v>
      </c>
      <c r="L12" s="45">
        <v>30</v>
      </c>
      <c r="M12" s="45">
        <f>K12*100/L12</f>
        <v>80</v>
      </c>
      <c r="N12" s="46" t="s">
        <v>62</v>
      </c>
    </row>
    <row r="13" spans="1:15" ht="18.75" customHeight="1" x14ac:dyDescent="0.25">
      <c r="A13" s="47">
        <v>2</v>
      </c>
      <c r="B13" s="42" t="s">
        <v>52</v>
      </c>
      <c r="C13" s="48"/>
      <c r="D13" s="41" t="s">
        <v>18</v>
      </c>
      <c r="E13" s="49" t="s">
        <v>23</v>
      </c>
      <c r="F13" s="41" t="s">
        <v>45</v>
      </c>
      <c r="G13" s="41">
        <v>5</v>
      </c>
      <c r="H13" s="44" t="s">
        <v>24</v>
      </c>
      <c r="I13" s="47">
        <v>10</v>
      </c>
      <c r="J13" s="47">
        <v>14</v>
      </c>
      <c r="K13" s="45">
        <f t="shared" ref="K13:K24" si="0">SUM(I13:J13)</f>
        <v>24</v>
      </c>
      <c r="L13" s="45">
        <v>30</v>
      </c>
      <c r="M13" s="45">
        <f t="shared" ref="M13:M24" si="1">K13*100/L13</f>
        <v>80</v>
      </c>
      <c r="N13" s="50" t="s">
        <v>62</v>
      </c>
    </row>
    <row r="14" spans="1:15" ht="18.75" customHeight="1" x14ac:dyDescent="0.25">
      <c r="A14" s="47">
        <v>3</v>
      </c>
      <c r="B14" s="42" t="s">
        <v>53</v>
      </c>
      <c r="C14" s="48"/>
      <c r="D14" s="41" t="s">
        <v>18</v>
      </c>
      <c r="E14" s="49" t="s">
        <v>23</v>
      </c>
      <c r="F14" s="41" t="s">
        <v>45</v>
      </c>
      <c r="G14" s="41">
        <v>5</v>
      </c>
      <c r="H14" s="44" t="s">
        <v>24</v>
      </c>
      <c r="I14" s="47">
        <v>9</v>
      </c>
      <c r="J14" s="47">
        <v>14</v>
      </c>
      <c r="K14" s="45">
        <f t="shared" si="0"/>
        <v>23</v>
      </c>
      <c r="L14" s="45">
        <v>30</v>
      </c>
      <c r="M14" s="45">
        <f t="shared" si="1"/>
        <v>76.666666666666671</v>
      </c>
      <c r="N14" s="50" t="s">
        <v>63</v>
      </c>
    </row>
    <row r="15" spans="1:15" ht="18.75" customHeight="1" x14ac:dyDescent="0.25">
      <c r="A15" s="47">
        <v>4</v>
      </c>
      <c r="B15" s="42" t="s">
        <v>54</v>
      </c>
      <c r="C15" s="48"/>
      <c r="D15" s="41" t="s">
        <v>18</v>
      </c>
      <c r="E15" s="49" t="s">
        <v>23</v>
      </c>
      <c r="F15" s="41" t="s">
        <v>45</v>
      </c>
      <c r="G15" s="41">
        <v>5</v>
      </c>
      <c r="H15" s="44" t="s">
        <v>24</v>
      </c>
      <c r="I15" s="47">
        <v>9</v>
      </c>
      <c r="J15" s="47">
        <v>14</v>
      </c>
      <c r="K15" s="45">
        <f t="shared" si="0"/>
        <v>23</v>
      </c>
      <c r="L15" s="45">
        <v>30</v>
      </c>
      <c r="M15" s="45">
        <f t="shared" si="1"/>
        <v>76.666666666666671</v>
      </c>
      <c r="N15" s="50" t="s">
        <v>63</v>
      </c>
    </row>
    <row r="16" spans="1:15" ht="18.75" customHeight="1" x14ac:dyDescent="0.25">
      <c r="A16" s="47">
        <v>5</v>
      </c>
      <c r="B16" s="42" t="s">
        <v>49</v>
      </c>
      <c r="C16" s="48"/>
      <c r="D16" s="41" t="s">
        <v>18</v>
      </c>
      <c r="E16" s="49" t="s">
        <v>23</v>
      </c>
      <c r="F16" s="41" t="s">
        <v>45</v>
      </c>
      <c r="G16" s="41">
        <v>5</v>
      </c>
      <c r="H16" s="44" t="s">
        <v>24</v>
      </c>
      <c r="I16" s="47">
        <v>9</v>
      </c>
      <c r="J16" s="47">
        <v>14</v>
      </c>
      <c r="K16" s="45">
        <f t="shared" si="0"/>
        <v>23</v>
      </c>
      <c r="L16" s="45">
        <v>30</v>
      </c>
      <c r="M16" s="45">
        <f t="shared" si="1"/>
        <v>76.666666666666671</v>
      </c>
      <c r="N16" s="50" t="s">
        <v>63</v>
      </c>
    </row>
    <row r="17" spans="1:14" ht="18.75" customHeight="1" x14ac:dyDescent="0.25">
      <c r="A17" s="7">
        <v>6</v>
      </c>
      <c r="B17" s="16" t="s">
        <v>50</v>
      </c>
      <c r="C17" s="36"/>
      <c r="D17" s="17" t="s">
        <v>18</v>
      </c>
      <c r="E17" s="6" t="s">
        <v>23</v>
      </c>
      <c r="F17" s="17" t="s">
        <v>45</v>
      </c>
      <c r="G17" s="17">
        <v>5</v>
      </c>
      <c r="H17" s="15" t="s">
        <v>24</v>
      </c>
      <c r="I17" s="7">
        <v>6</v>
      </c>
      <c r="J17" s="7">
        <v>14</v>
      </c>
      <c r="K17" s="23">
        <f t="shared" si="0"/>
        <v>20</v>
      </c>
      <c r="L17" s="23">
        <v>30</v>
      </c>
      <c r="M17" s="23">
        <f t="shared" si="1"/>
        <v>66.666666666666671</v>
      </c>
      <c r="N17" s="22" t="s">
        <v>48</v>
      </c>
    </row>
    <row r="18" spans="1:14" ht="18.75" customHeight="1" x14ac:dyDescent="0.25">
      <c r="A18" s="7">
        <v>7</v>
      </c>
      <c r="B18" s="16" t="s">
        <v>55</v>
      </c>
      <c r="C18" s="36"/>
      <c r="D18" s="17" t="s">
        <v>18</v>
      </c>
      <c r="E18" s="6" t="s">
        <v>23</v>
      </c>
      <c r="F18" s="17" t="s">
        <v>45</v>
      </c>
      <c r="G18" s="17">
        <v>5</v>
      </c>
      <c r="H18" s="15" t="s">
        <v>24</v>
      </c>
      <c r="I18" s="7">
        <v>9</v>
      </c>
      <c r="J18" s="7">
        <v>8</v>
      </c>
      <c r="K18" s="23">
        <f t="shared" si="0"/>
        <v>17</v>
      </c>
      <c r="L18" s="23">
        <v>30</v>
      </c>
      <c r="M18" s="23">
        <f t="shared" si="1"/>
        <v>56.666666666666664</v>
      </c>
      <c r="N18" s="22" t="s">
        <v>48</v>
      </c>
    </row>
    <row r="19" spans="1:14" ht="18.75" customHeight="1" x14ac:dyDescent="0.25">
      <c r="A19" s="7">
        <v>8</v>
      </c>
      <c r="B19" s="16" t="s">
        <v>56</v>
      </c>
      <c r="C19" s="36"/>
      <c r="D19" s="17" t="s">
        <v>18</v>
      </c>
      <c r="E19" s="6" t="s">
        <v>23</v>
      </c>
      <c r="F19" s="17" t="s">
        <v>45</v>
      </c>
      <c r="G19" s="17">
        <v>5</v>
      </c>
      <c r="H19" s="15" t="s">
        <v>24</v>
      </c>
      <c r="I19" s="7">
        <v>8</v>
      </c>
      <c r="J19" s="7">
        <v>8</v>
      </c>
      <c r="K19" s="23">
        <f t="shared" si="0"/>
        <v>16</v>
      </c>
      <c r="L19" s="23">
        <v>30</v>
      </c>
      <c r="M19" s="23">
        <f t="shared" si="1"/>
        <v>53.333333333333336</v>
      </c>
      <c r="N19" s="22" t="s">
        <v>48</v>
      </c>
    </row>
    <row r="20" spans="1:14" ht="18.75" customHeight="1" x14ac:dyDescent="0.25">
      <c r="A20" s="7">
        <v>9</v>
      </c>
      <c r="B20" s="16" t="s">
        <v>57</v>
      </c>
      <c r="C20" s="36"/>
      <c r="D20" s="17" t="s">
        <v>18</v>
      </c>
      <c r="E20" s="6" t="s">
        <v>23</v>
      </c>
      <c r="F20" s="17" t="s">
        <v>45</v>
      </c>
      <c r="G20" s="17">
        <v>5</v>
      </c>
      <c r="H20" s="15" t="s">
        <v>24</v>
      </c>
      <c r="I20" s="7">
        <v>9</v>
      </c>
      <c r="J20" s="7">
        <v>4</v>
      </c>
      <c r="K20" s="23">
        <f t="shared" si="0"/>
        <v>13</v>
      </c>
      <c r="L20" s="23">
        <v>30</v>
      </c>
      <c r="M20" s="23">
        <f t="shared" si="1"/>
        <v>43.333333333333336</v>
      </c>
      <c r="N20" s="22" t="s">
        <v>48</v>
      </c>
    </row>
    <row r="21" spans="1:14" ht="18.75" customHeight="1" x14ac:dyDescent="0.25">
      <c r="A21" s="7">
        <v>10</v>
      </c>
      <c r="B21" s="16" t="s">
        <v>58</v>
      </c>
      <c r="C21" s="36"/>
      <c r="D21" s="17" t="s">
        <v>18</v>
      </c>
      <c r="E21" s="6" t="s">
        <v>23</v>
      </c>
      <c r="F21" s="7" t="s">
        <v>46</v>
      </c>
      <c r="G21" s="17">
        <v>5</v>
      </c>
      <c r="H21" s="15" t="s">
        <v>24</v>
      </c>
      <c r="I21" s="7">
        <v>5</v>
      </c>
      <c r="J21" s="7">
        <v>4</v>
      </c>
      <c r="K21" s="23">
        <f t="shared" si="0"/>
        <v>9</v>
      </c>
      <c r="L21" s="23">
        <v>30</v>
      </c>
      <c r="M21" s="23">
        <f t="shared" si="1"/>
        <v>30</v>
      </c>
      <c r="N21" s="22" t="s">
        <v>48</v>
      </c>
    </row>
    <row r="22" spans="1:14" ht="18.75" customHeight="1" x14ac:dyDescent="0.25">
      <c r="A22" s="7">
        <v>11</v>
      </c>
      <c r="B22" s="16" t="s">
        <v>59</v>
      </c>
      <c r="C22" s="36"/>
      <c r="D22" s="17" t="s">
        <v>18</v>
      </c>
      <c r="E22" s="6" t="s">
        <v>23</v>
      </c>
      <c r="F22" s="7" t="s">
        <v>46</v>
      </c>
      <c r="G22" s="17">
        <v>5</v>
      </c>
      <c r="H22" s="15" t="s">
        <v>24</v>
      </c>
      <c r="I22" s="7">
        <v>4</v>
      </c>
      <c r="J22" s="7">
        <v>5</v>
      </c>
      <c r="K22" s="23">
        <f t="shared" si="0"/>
        <v>9</v>
      </c>
      <c r="L22" s="23">
        <v>30</v>
      </c>
      <c r="M22" s="23">
        <f t="shared" si="1"/>
        <v>30</v>
      </c>
      <c r="N22" s="22" t="s">
        <v>48</v>
      </c>
    </row>
    <row r="23" spans="1:14" ht="18.75" customHeight="1" x14ac:dyDescent="0.25">
      <c r="A23" s="7">
        <v>12</v>
      </c>
      <c r="B23" s="16" t="s">
        <v>60</v>
      </c>
      <c r="C23" s="36"/>
      <c r="D23" s="17" t="s">
        <v>18</v>
      </c>
      <c r="E23" s="6" t="s">
        <v>23</v>
      </c>
      <c r="F23" s="7" t="s">
        <v>46</v>
      </c>
      <c r="G23" s="17">
        <v>5</v>
      </c>
      <c r="H23" s="15" t="s">
        <v>24</v>
      </c>
      <c r="I23" s="7">
        <v>5</v>
      </c>
      <c r="J23" s="7">
        <v>2</v>
      </c>
      <c r="K23" s="23">
        <f t="shared" si="0"/>
        <v>7</v>
      </c>
      <c r="L23" s="23">
        <v>30</v>
      </c>
      <c r="M23" s="23">
        <f t="shared" si="1"/>
        <v>23.333333333333332</v>
      </c>
      <c r="N23" s="22" t="s">
        <v>48</v>
      </c>
    </row>
    <row r="24" spans="1:14" ht="18.75" customHeight="1" x14ac:dyDescent="0.25">
      <c r="A24" s="7">
        <v>13</v>
      </c>
      <c r="B24" s="16" t="s">
        <v>61</v>
      </c>
      <c r="C24" s="36"/>
      <c r="D24" s="17" t="s">
        <v>18</v>
      </c>
      <c r="E24" s="6" t="s">
        <v>23</v>
      </c>
      <c r="F24" s="7" t="s">
        <v>46</v>
      </c>
      <c r="G24" s="17">
        <v>5</v>
      </c>
      <c r="H24" s="15" t="s">
        <v>24</v>
      </c>
      <c r="I24" s="7">
        <v>5</v>
      </c>
      <c r="J24" s="7">
        <v>0</v>
      </c>
      <c r="K24" s="23">
        <f t="shared" si="0"/>
        <v>5</v>
      </c>
      <c r="L24" s="23">
        <v>30</v>
      </c>
      <c r="M24" s="23">
        <f t="shared" si="1"/>
        <v>16.666666666666668</v>
      </c>
      <c r="N24" s="22" t="s">
        <v>48</v>
      </c>
    </row>
    <row r="25" spans="1:14" ht="12.75" x14ac:dyDescent="0.2">
      <c r="A25" s="8"/>
      <c r="B25" s="9"/>
      <c r="C25" s="8"/>
      <c r="D25" s="8"/>
      <c r="E25" s="8"/>
      <c r="F25" s="10"/>
      <c r="G25" s="10"/>
      <c r="H25" s="8"/>
      <c r="I25" s="10"/>
      <c r="J25" s="10"/>
      <c r="K25" s="19"/>
      <c r="L25" s="19"/>
      <c r="M25" s="19"/>
      <c r="N25" s="20"/>
    </row>
    <row r="26" spans="1:14" ht="12.75" x14ac:dyDescent="0.2">
      <c r="A26" s="8"/>
      <c r="B26" s="9"/>
      <c r="C26" s="8"/>
      <c r="D26" s="8"/>
      <c r="E26" s="8"/>
      <c r="F26" s="10"/>
      <c r="G26" s="10"/>
      <c r="H26" s="8"/>
      <c r="I26" s="10"/>
      <c r="J26" s="10"/>
      <c r="K26" s="11"/>
      <c r="L26" s="11"/>
      <c r="M26" s="11"/>
      <c r="N26" s="10"/>
    </row>
    <row r="27" spans="1:14" ht="12.75" x14ac:dyDescent="0.2">
      <c r="A27" s="8"/>
      <c r="B27" s="12" t="s">
        <v>7</v>
      </c>
      <c r="C27" s="8"/>
      <c r="D27" s="8"/>
      <c r="E27" s="8"/>
      <c r="F27" s="10"/>
      <c r="G27" s="10"/>
      <c r="H27" s="8" t="s">
        <v>8</v>
      </c>
      <c r="I27" s="10"/>
      <c r="J27" s="10"/>
      <c r="K27" s="11"/>
      <c r="L27" s="11"/>
      <c r="M27" s="11"/>
      <c r="N27" s="10"/>
    </row>
    <row r="28" spans="1:14" ht="12.75" x14ac:dyDescent="0.2">
      <c r="B28" s="14" t="s">
        <v>9</v>
      </c>
      <c r="C28" s="13"/>
      <c r="D28" s="3"/>
      <c r="E28" s="3"/>
      <c r="F28" s="38"/>
      <c r="G28" s="38"/>
      <c r="H28" s="3"/>
      <c r="I28" s="3"/>
      <c r="J28" s="3"/>
      <c r="K28" s="3"/>
      <c r="L28" s="3"/>
      <c r="M28" s="3"/>
      <c r="N28" s="3"/>
    </row>
    <row r="29" spans="1:14" ht="12.75" x14ac:dyDescent="0.2">
      <c r="B29" s="5"/>
      <c r="C29" s="5"/>
      <c r="D29" s="5"/>
      <c r="E29" s="5"/>
      <c r="F29" s="39"/>
      <c r="G29" s="39"/>
      <c r="H29" s="8" t="s">
        <v>8</v>
      </c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39"/>
      <c r="G30" s="39"/>
      <c r="H30" s="8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9"/>
      <c r="G31" s="39"/>
      <c r="H31" s="8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9"/>
      <c r="G32" s="39"/>
      <c r="H32" s="8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9"/>
      <c r="G33" s="39"/>
      <c r="H33" s="8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9"/>
      <c r="G34" s="39"/>
      <c r="H34" s="8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9"/>
      <c r="G35" s="39"/>
      <c r="H35" s="8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9"/>
      <c r="G36" s="39"/>
      <c r="H36" s="8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9"/>
      <c r="G37" s="39"/>
      <c r="H37" s="8" t="s">
        <v>8</v>
      </c>
      <c r="I37" s="5"/>
      <c r="J37" s="5"/>
      <c r="K37" s="5"/>
      <c r="L37" s="5"/>
      <c r="M37" s="5"/>
      <c r="N37" s="5"/>
    </row>
  </sheetData>
  <mergeCells count="7">
    <mergeCell ref="A2:N2"/>
    <mergeCell ref="A4:N4"/>
    <mergeCell ref="A5:N5"/>
    <mergeCell ref="A9:N9"/>
    <mergeCell ref="A6:O6"/>
    <mergeCell ref="A7:O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view="pageBreakPreview" zoomScale="60" zoomScaleNormal="80" workbookViewId="0">
      <selection activeCell="C12" sqref="C12:C18"/>
    </sheetView>
  </sheetViews>
  <sheetFormatPr defaultRowHeight="12" x14ac:dyDescent="0.2"/>
  <cols>
    <col min="1" max="1" width="7.1640625" customWidth="1"/>
    <col min="3" max="3" width="48.6640625" bestFit="1" customWidth="1"/>
    <col min="4" max="4" width="23.6640625" customWidth="1"/>
    <col min="5" max="5" width="19.6640625" customWidth="1"/>
    <col min="6" max="6" width="9.6640625" customWidth="1"/>
    <col min="7" max="7" width="8.5" customWidth="1"/>
    <col min="8" max="8" width="36.83203125" customWidth="1"/>
    <col min="9" max="13" width="8.6640625" customWidth="1"/>
    <col min="14" max="15" width="10.6640625" customWidth="1"/>
    <col min="16" max="16" width="12" customWidth="1"/>
    <col min="17" max="17" width="17.33203125" customWidth="1"/>
  </cols>
  <sheetData>
    <row r="2" spans="1:17" ht="15" x14ac:dyDescent="0.2">
      <c r="A2" s="56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29"/>
      <c r="L3" s="29"/>
      <c r="M3" s="29"/>
      <c r="N3" s="1"/>
      <c r="O3" s="1"/>
      <c r="P3" s="1"/>
      <c r="Q3" s="1"/>
    </row>
    <row r="4" spans="1:17" ht="15" x14ac:dyDescent="0.2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15" x14ac:dyDescent="0.2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ht="15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15" x14ac:dyDescent="0.2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ht="15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30"/>
      <c r="L8" s="30"/>
      <c r="M8" s="30"/>
      <c r="N8" s="2"/>
      <c r="O8" s="2"/>
      <c r="P8" s="2"/>
      <c r="Q8" s="2"/>
    </row>
    <row r="9" spans="1:17" ht="15" x14ac:dyDescent="0.2">
      <c r="A9" s="58" t="s">
        <v>30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13.5" thickBot="1" x14ac:dyDescent="0.25">
      <c r="A10" s="3"/>
      <c r="B10" s="3"/>
      <c r="C10" s="3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82.5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15</v>
      </c>
      <c r="J11" s="28" t="s">
        <v>16</v>
      </c>
      <c r="K11" s="28" t="s">
        <v>17</v>
      </c>
      <c r="L11" s="28" t="s">
        <v>21</v>
      </c>
      <c r="M11" s="28" t="s">
        <v>22</v>
      </c>
      <c r="N11" s="21" t="s">
        <v>4</v>
      </c>
      <c r="O11" s="21" t="s">
        <v>5</v>
      </c>
      <c r="P11" s="21" t="s">
        <v>6</v>
      </c>
      <c r="Q11" s="18" t="s">
        <v>10</v>
      </c>
    </row>
    <row r="12" spans="1:17" ht="15.75" x14ac:dyDescent="0.25">
      <c r="A12" s="41">
        <v>1</v>
      </c>
      <c r="B12" s="42" t="s">
        <v>66</v>
      </c>
      <c r="C12" s="43"/>
      <c r="D12" s="41" t="s">
        <v>18</v>
      </c>
      <c r="E12" s="44" t="s">
        <v>23</v>
      </c>
      <c r="F12" s="41" t="s">
        <v>40</v>
      </c>
      <c r="G12" s="41">
        <v>7</v>
      </c>
      <c r="H12" s="44" t="s">
        <v>24</v>
      </c>
      <c r="I12" s="41">
        <v>2</v>
      </c>
      <c r="J12" s="41">
        <v>1.6</v>
      </c>
      <c r="K12" s="41">
        <v>2</v>
      </c>
      <c r="L12" s="41">
        <v>8</v>
      </c>
      <c r="M12" s="41">
        <v>6.5</v>
      </c>
      <c r="N12" s="45">
        <f>SUM(I12:M12)</f>
        <v>20.100000000000001</v>
      </c>
      <c r="O12" s="45">
        <v>30</v>
      </c>
      <c r="P12" s="45">
        <f>N12*100/O12</f>
        <v>67.000000000000014</v>
      </c>
      <c r="Q12" s="46" t="s">
        <v>62</v>
      </c>
    </row>
    <row r="13" spans="1:17" ht="15.75" x14ac:dyDescent="0.25">
      <c r="A13" s="47">
        <v>2</v>
      </c>
      <c r="B13" s="42" t="s">
        <v>71</v>
      </c>
      <c r="C13" s="48"/>
      <c r="D13" s="41" t="s">
        <v>18</v>
      </c>
      <c r="E13" s="44" t="s">
        <v>23</v>
      </c>
      <c r="F13" s="41" t="s">
        <v>40</v>
      </c>
      <c r="G13" s="41">
        <v>7</v>
      </c>
      <c r="H13" s="44" t="s">
        <v>24</v>
      </c>
      <c r="I13" s="47">
        <v>4</v>
      </c>
      <c r="J13" s="47">
        <v>0.8</v>
      </c>
      <c r="K13" s="41">
        <v>0</v>
      </c>
      <c r="L13" s="41">
        <v>8</v>
      </c>
      <c r="M13" s="41">
        <v>6</v>
      </c>
      <c r="N13" s="45">
        <f t="shared" ref="N13:N18" si="0">SUM(I13:M13)</f>
        <v>18.8</v>
      </c>
      <c r="O13" s="45">
        <v>30</v>
      </c>
      <c r="P13" s="45">
        <f t="shared" ref="P13:P18" si="1">N13*100/O13</f>
        <v>62.666666666666664</v>
      </c>
      <c r="Q13" s="50" t="s">
        <v>63</v>
      </c>
    </row>
    <row r="14" spans="1:17" ht="15.75" x14ac:dyDescent="0.25">
      <c r="A14" s="47">
        <v>3</v>
      </c>
      <c r="B14" s="42" t="s">
        <v>68</v>
      </c>
      <c r="C14" s="48"/>
      <c r="D14" s="41" t="s">
        <v>18</v>
      </c>
      <c r="E14" s="44" t="s">
        <v>23</v>
      </c>
      <c r="F14" s="41" t="s">
        <v>40</v>
      </c>
      <c r="G14" s="41">
        <v>7</v>
      </c>
      <c r="H14" s="44" t="s">
        <v>24</v>
      </c>
      <c r="I14" s="47">
        <v>3</v>
      </c>
      <c r="J14" s="47">
        <v>1.2</v>
      </c>
      <c r="K14" s="41">
        <v>1</v>
      </c>
      <c r="L14" s="41">
        <v>8</v>
      </c>
      <c r="M14" s="41">
        <v>5.5</v>
      </c>
      <c r="N14" s="45">
        <f t="shared" si="0"/>
        <v>18.7</v>
      </c>
      <c r="O14" s="45">
        <v>30</v>
      </c>
      <c r="P14" s="45">
        <f t="shared" si="1"/>
        <v>62.333333333333336</v>
      </c>
      <c r="Q14" s="50" t="s">
        <v>63</v>
      </c>
    </row>
    <row r="15" spans="1:17" ht="15.75" x14ac:dyDescent="0.25">
      <c r="A15" s="7">
        <v>4</v>
      </c>
      <c r="B15" s="16" t="s">
        <v>67</v>
      </c>
      <c r="C15" s="36"/>
      <c r="D15" s="17" t="s">
        <v>18</v>
      </c>
      <c r="E15" s="15" t="s">
        <v>23</v>
      </c>
      <c r="F15" s="17" t="s">
        <v>40</v>
      </c>
      <c r="G15" s="17">
        <v>7</v>
      </c>
      <c r="H15" s="15" t="s">
        <v>24</v>
      </c>
      <c r="I15" s="7">
        <v>1</v>
      </c>
      <c r="J15" s="7">
        <v>1.2</v>
      </c>
      <c r="K15" s="17">
        <v>3</v>
      </c>
      <c r="L15" s="17">
        <v>7</v>
      </c>
      <c r="M15" s="17">
        <v>4</v>
      </c>
      <c r="N15" s="23">
        <f t="shared" si="0"/>
        <v>16.2</v>
      </c>
      <c r="O15" s="23">
        <v>30</v>
      </c>
      <c r="P15" s="23">
        <f t="shared" si="1"/>
        <v>54</v>
      </c>
      <c r="Q15" s="22" t="s">
        <v>48</v>
      </c>
    </row>
    <row r="16" spans="1:17" ht="15.75" x14ac:dyDescent="0.25">
      <c r="A16" s="7">
        <v>5</v>
      </c>
      <c r="B16" s="16" t="s">
        <v>72</v>
      </c>
      <c r="C16" s="36"/>
      <c r="D16" s="17" t="s">
        <v>18</v>
      </c>
      <c r="E16" s="15" t="s">
        <v>23</v>
      </c>
      <c r="F16" s="7" t="s">
        <v>41</v>
      </c>
      <c r="G16" s="17">
        <v>7</v>
      </c>
      <c r="H16" s="15" t="s">
        <v>24</v>
      </c>
      <c r="I16" s="7">
        <v>0</v>
      </c>
      <c r="J16" s="7">
        <v>0.8</v>
      </c>
      <c r="K16" s="17">
        <v>2</v>
      </c>
      <c r="L16" s="17">
        <v>6</v>
      </c>
      <c r="M16" s="17">
        <v>3</v>
      </c>
      <c r="N16" s="23">
        <f t="shared" si="0"/>
        <v>11.8</v>
      </c>
      <c r="O16" s="23">
        <v>30</v>
      </c>
      <c r="P16" s="23">
        <f t="shared" si="1"/>
        <v>39.333333333333336</v>
      </c>
      <c r="Q16" s="22" t="s">
        <v>48</v>
      </c>
    </row>
    <row r="17" spans="1:17" ht="15.75" x14ac:dyDescent="0.25">
      <c r="A17" s="7">
        <v>6</v>
      </c>
      <c r="B17" s="16" t="s">
        <v>69</v>
      </c>
      <c r="C17" s="36"/>
      <c r="D17" s="17" t="s">
        <v>18</v>
      </c>
      <c r="E17" s="15" t="s">
        <v>23</v>
      </c>
      <c r="F17" s="7" t="s">
        <v>41</v>
      </c>
      <c r="G17" s="17">
        <v>7</v>
      </c>
      <c r="H17" s="15" t="s">
        <v>24</v>
      </c>
      <c r="I17" s="7">
        <v>0</v>
      </c>
      <c r="J17" s="7">
        <v>0.8</v>
      </c>
      <c r="K17" s="17">
        <v>3</v>
      </c>
      <c r="L17" s="17">
        <v>6</v>
      </c>
      <c r="M17" s="17">
        <v>1</v>
      </c>
      <c r="N17" s="23">
        <f t="shared" si="0"/>
        <v>10.8</v>
      </c>
      <c r="O17" s="23">
        <v>30</v>
      </c>
      <c r="P17" s="23">
        <f t="shared" si="1"/>
        <v>36</v>
      </c>
      <c r="Q17" s="22" t="s">
        <v>48</v>
      </c>
    </row>
    <row r="18" spans="1:17" ht="15.75" x14ac:dyDescent="0.25">
      <c r="A18" s="7">
        <v>7</v>
      </c>
      <c r="B18" s="16" t="s">
        <v>70</v>
      </c>
      <c r="C18" s="36"/>
      <c r="D18" s="17" t="s">
        <v>18</v>
      </c>
      <c r="E18" s="15" t="s">
        <v>23</v>
      </c>
      <c r="F18" s="7" t="s">
        <v>41</v>
      </c>
      <c r="G18" s="17">
        <v>7</v>
      </c>
      <c r="H18" s="15" t="s">
        <v>24</v>
      </c>
      <c r="I18" s="7">
        <v>0</v>
      </c>
      <c r="J18" s="7">
        <v>0.4</v>
      </c>
      <c r="K18" s="17">
        <v>0</v>
      </c>
      <c r="L18" s="17">
        <v>6</v>
      </c>
      <c r="M18" s="17">
        <v>1.5</v>
      </c>
      <c r="N18" s="23">
        <f t="shared" si="0"/>
        <v>7.9</v>
      </c>
      <c r="O18" s="23">
        <v>30</v>
      </c>
      <c r="P18" s="23">
        <f t="shared" si="1"/>
        <v>26.333333333333332</v>
      </c>
      <c r="Q18" s="22" t="s">
        <v>48</v>
      </c>
    </row>
    <row r="19" spans="1:17" ht="12.75" x14ac:dyDescent="0.2">
      <c r="A19" s="8"/>
      <c r="B19" s="9"/>
      <c r="C19" s="8"/>
      <c r="D19" s="8"/>
      <c r="E19" s="8"/>
      <c r="F19" s="8"/>
      <c r="G19" s="8"/>
      <c r="H19" s="8"/>
      <c r="I19" s="10"/>
      <c r="J19" s="10"/>
      <c r="K19" s="10"/>
      <c r="L19" s="10"/>
      <c r="M19" s="10"/>
      <c r="N19" s="19"/>
      <c r="O19" s="19"/>
      <c r="P19" s="19"/>
      <c r="Q19" s="20"/>
    </row>
    <row r="20" spans="1:17" ht="12.75" x14ac:dyDescent="0.2">
      <c r="A20" s="8"/>
      <c r="B20" s="9"/>
      <c r="C20" s="8"/>
      <c r="D20" s="8"/>
      <c r="E20" s="8"/>
      <c r="F20" s="8"/>
      <c r="G20" s="8"/>
      <c r="H20" s="8"/>
      <c r="I20" s="10"/>
      <c r="J20" s="10"/>
      <c r="K20" s="10"/>
      <c r="L20" s="10"/>
      <c r="M20" s="10"/>
      <c r="N20" s="11"/>
      <c r="O20" s="11"/>
      <c r="P20" s="11"/>
      <c r="Q20" s="10"/>
    </row>
    <row r="21" spans="1:17" ht="12.75" x14ac:dyDescent="0.2">
      <c r="A21" s="8"/>
      <c r="B21" s="12" t="s">
        <v>7</v>
      </c>
      <c r="C21" s="8"/>
      <c r="D21" s="8"/>
      <c r="E21" s="8"/>
      <c r="F21" s="8"/>
      <c r="G21" s="8"/>
      <c r="H21" s="8" t="s">
        <v>8</v>
      </c>
      <c r="I21" s="10"/>
      <c r="J21" s="10"/>
      <c r="K21" s="10"/>
      <c r="L21" s="10"/>
      <c r="M21" s="10"/>
      <c r="N21" s="11"/>
      <c r="O21" s="11"/>
      <c r="P21" s="11"/>
      <c r="Q21" s="10"/>
    </row>
    <row r="22" spans="1:17" ht="12.75" x14ac:dyDescent="0.2">
      <c r="B22" s="14" t="s">
        <v>9</v>
      </c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.75" x14ac:dyDescent="0.2">
      <c r="B23" s="5"/>
      <c r="C23" s="5"/>
      <c r="D23" s="5"/>
      <c r="E23" s="5"/>
      <c r="F23" s="5"/>
      <c r="G23" s="5"/>
      <c r="H23" s="8" t="s">
        <v>8</v>
      </c>
      <c r="I23" s="5"/>
      <c r="J23" s="5"/>
      <c r="K23" s="5"/>
      <c r="L23" s="5"/>
      <c r="M23" s="5"/>
      <c r="N23" s="5"/>
      <c r="O23" s="5"/>
      <c r="P23" s="5"/>
      <c r="Q23" s="5"/>
    </row>
    <row r="24" spans="1:17" ht="12.75" x14ac:dyDescent="0.2">
      <c r="B24" s="5"/>
      <c r="C24" s="5"/>
      <c r="D24" s="5"/>
      <c r="E24" s="5"/>
      <c r="F24" s="5"/>
      <c r="G24" s="5"/>
      <c r="H24" s="8" t="s">
        <v>8</v>
      </c>
      <c r="I24" s="5"/>
      <c r="J24" s="5"/>
      <c r="K24" s="5"/>
      <c r="L24" s="5"/>
      <c r="M24" s="5"/>
      <c r="N24" s="5"/>
      <c r="O24" s="5"/>
      <c r="P24" s="5"/>
      <c r="Q24" s="5"/>
    </row>
    <row r="25" spans="1:17" ht="12.75" x14ac:dyDescent="0.2">
      <c r="B25" s="5"/>
      <c r="C25" s="5"/>
      <c r="D25" s="5"/>
      <c r="E25" s="5"/>
      <c r="F25" s="5"/>
      <c r="G25" s="5"/>
      <c r="H25" s="8" t="s">
        <v>8</v>
      </c>
      <c r="I25" s="5"/>
      <c r="J25" s="5"/>
      <c r="K25" s="5"/>
      <c r="L25" s="5"/>
      <c r="M25" s="5"/>
      <c r="N25" s="5"/>
      <c r="O25" s="5"/>
      <c r="P25" s="5"/>
      <c r="Q25" s="5"/>
    </row>
    <row r="26" spans="1:17" ht="12.75" x14ac:dyDescent="0.2">
      <c r="B26" s="5"/>
      <c r="C26" s="5"/>
      <c r="D26" s="5"/>
      <c r="E26" s="5"/>
      <c r="F26" s="5"/>
      <c r="G26" s="5"/>
      <c r="H26" s="8" t="s">
        <v>8</v>
      </c>
      <c r="I26" s="5"/>
      <c r="J26" s="5"/>
      <c r="K26" s="5"/>
      <c r="L26" s="5"/>
      <c r="M26" s="5"/>
      <c r="N26" s="5"/>
      <c r="O26" s="5"/>
      <c r="P26" s="5"/>
      <c r="Q26" s="5"/>
    </row>
    <row r="27" spans="1:17" ht="12.75" x14ac:dyDescent="0.2">
      <c r="B27" s="5"/>
      <c r="C27" s="5"/>
      <c r="D27" s="5"/>
      <c r="E27" s="5"/>
      <c r="F27" s="5"/>
      <c r="G27" s="5"/>
      <c r="H27" s="8" t="s">
        <v>8</v>
      </c>
      <c r="I27" s="5"/>
      <c r="J27" s="5"/>
      <c r="K27" s="5"/>
      <c r="L27" s="5"/>
      <c r="M27" s="5"/>
      <c r="N27" s="5"/>
      <c r="O27" s="5"/>
      <c r="P27" s="5"/>
      <c r="Q27" s="5"/>
    </row>
    <row r="28" spans="1:17" ht="12.75" x14ac:dyDescent="0.2">
      <c r="B28" s="5"/>
      <c r="C28" s="5"/>
      <c r="D28" s="5"/>
      <c r="E28" s="5"/>
      <c r="F28" s="5"/>
      <c r="G28" s="5"/>
      <c r="H28" s="8" t="s">
        <v>8</v>
      </c>
      <c r="I28" s="5"/>
      <c r="J28" s="5"/>
      <c r="K28" s="5"/>
      <c r="L28" s="5"/>
      <c r="M28" s="5"/>
      <c r="N28" s="5"/>
      <c r="O28" s="5"/>
      <c r="P28" s="5"/>
      <c r="Q28" s="5"/>
    </row>
    <row r="29" spans="1:17" ht="12.75" x14ac:dyDescent="0.2">
      <c r="B29" s="5"/>
      <c r="C29" s="5"/>
      <c r="D29" s="5"/>
      <c r="E29" s="5"/>
      <c r="F29" s="5"/>
      <c r="G29" s="5"/>
      <c r="H29" s="8" t="s">
        <v>8</v>
      </c>
      <c r="I29" s="5"/>
      <c r="J29" s="5"/>
      <c r="K29" s="5"/>
      <c r="L29" s="5"/>
      <c r="M29" s="5"/>
      <c r="N29" s="5"/>
      <c r="O29" s="5"/>
      <c r="P29" s="5"/>
      <c r="Q29" s="5"/>
    </row>
    <row r="30" spans="1:17" ht="12.75" x14ac:dyDescent="0.2">
      <c r="B30" s="5"/>
      <c r="C30" s="5"/>
      <c r="D30" s="5"/>
      <c r="E30" s="5"/>
      <c r="F30" s="5"/>
      <c r="G30" s="5"/>
      <c r="H30" s="8" t="s">
        <v>8</v>
      </c>
      <c r="I30" s="5"/>
      <c r="J30" s="5"/>
      <c r="K30" s="5"/>
      <c r="L30" s="5"/>
      <c r="M30" s="5"/>
      <c r="N30" s="5"/>
      <c r="O30" s="5"/>
      <c r="P30" s="5"/>
      <c r="Q30" s="5"/>
    </row>
    <row r="31" spans="1:17" ht="12.75" x14ac:dyDescent="0.2">
      <c r="B31" s="5"/>
      <c r="C31" s="5"/>
      <c r="D31" s="5"/>
      <c r="E31" s="5"/>
      <c r="F31" s="5"/>
      <c r="G31" s="5"/>
      <c r="H31" s="8" t="s">
        <v>8</v>
      </c>
      <c r="I31" s="5"/>
      <c r="J31" s="5"/>
      <c r="K31" s="5"/>
      <c r="L31" s="5"/>
      <c r="M31" s="5"/>
      <c r="N31" s="5"/>
      <c r="O31" s="5"/>
      <c r="P31" s="5"/>
      <c r="Q31" s="5"/>
    </row>
  </sheetData>
  <mergeCells count="7">
    <mergeCell ref="A9:Q9"/>
    <mergeCell ref="A2:Q2"/>
    <mergeCell ref="A4:Q4"/>
    <mergeCell ref="A5:Q5"/>
    <mergeCell ref="A6:Q6"/>
    <mergeCell ref="A7:Q7"/>
    <mergeCell ref="A8:J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view="pageBreakPreview" zoomScale="60" zoomScaleNormal="75" workbookViewId="0">
      <selection activeCell="C12" sqref="C12:C15"/>
    </sheetView>
  </sheetViews>
  <sheetFormatPr defaultRowHeight="12" x14ac:dyDescent="0.2"/>
  <cols>
    <col min="1" max="1" width="7.1640625" customWidth="1"/>
    <col min="3" max="3" width="35.83203125" customWidth="1"/>
    <col min="4" max="4" width="23" customWidth="1"/>
    <col min="5" max="5" width="24.6640625" customWidth="1"/>
    <col min="6" max="6" width="12.83203125" style="40" customWidth="1"/>
    <col min="7" max="7" width="14.33203125" style="40" customWidth="1"/>
    <col min="8" max="8" width="38.33203125" bestFit="1" customWidth="1"/>
    <col min="9" max="9" width="6" bestFit="1" customWidth="1"/>
    <col min="10" max="10" width="11.33203125" customWidth="1"/>
    <col min="11" max="11" width="13" customWidth="1"/>
    <col min="12" max="12" width="13.83203125" customWidth="1"/>
    <col min="13" max="13" width="15" customWidth="1"/>
    <col min="14" max="14" width="17.33203125" customWidth="1"/>
  </cols>
  <sheetData>
    <row r="2" spans="1:15" ht="15" x14ac:dyDescent="0.2">
      <c r="A2" s="56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" x14ac:dyDescent="0.2">
      <c r="A3" s="1"/>
      <c r="B3" s="1"/>
      <c r="C3" s="1"/>
      <c r="D3" s="1"/>
      <c r="E3" s="1"/>
      <c r="F3" s="37"/>
      <c r="G3" s="37"/>
      <c r="H3" s="1"/>
      <c r="I3" s="1"/>
      <c r="J3" s="1"/>
      <c r="K3" s="1"/>
      <c r="L3" s="1"/>
      <c r="M3" s="1"/>
      <c r="N3" s="1"/>
    </row>
    <row r="4" spans="1:15" ht="15" x14ac:dyDescent="0.2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15" x14ac:dyDescent="0.2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customHeight="1" x14ac:dyDescent="0.2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2"/>
      <c r="M8" s="2"/>
      <c r="N8" s="2"/>
      <c r="O8" s="2"/>
    </row>
    <row r="9" spans="1:15" ht="14.25" customHeight="1" x14ac:dyDescent="0.2">
      <c r="A9" s="58" t="s">
        <v>30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5" ht="13.5" thickBot="1" x14ac:dyDescent="0.25">
      <c r="A10" s="3"/>
      <c r="B10" s="3"/>
      <c r="C10" s="3"/>
      <c r="D10" s="4"/>
      <c r="E10" s="3"/>
      <c r="F10" s="38"/>
      <c r="G10" s="38"/>
      <c r="H10" s="3"/>
      <c r="I10" s="3"/>
      <c r="J10" s="3"/>
      <c r="K10" s="3"/>
      <c r="L10" s="3"/>
      <c r="M10" s="3"/>
      <c r="N10" s="3"/>
    </row>
    <row r="11" spans="1:15" ht="79.5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19</v>
      </c>
      <c r="J11" s="28" t="s">
        <v>20</v>
      </c>
      <c r="K11" s="21" t="s">
        <v>4</v>
      </c>
      <c r="L11" s="21" t="s">
        <v>5</v>
      </c>
      <c r="M11" s="21" t="s">
        <v>6</v>
      </c>
      <c r="N11" s="18" t="s">
        <v>10</v>
      </c>
    </row>
    <row r="12" spans="1:15" ht="19.5" customHeight="1" x14ac:dyDescent="0.25">
      <c r="A12" s="41">
        <v>1</v>
      </c>
      <c r="B12" s="42" t="s">
        <v>74</v>
      </c>
      <c r="C12" s="51"/>
      <c r="D12" s="41" t="s">
        <v>18</v>
      </c>
      <c r="E12" s="44" t="s">
        <v>23</v>
      </c>
      <c r="F12" s="41" t="s">
        <v>42</v>
      </c>
      <c r="G12" s="41">
        <v>6</v>
      </c>
      <c r="H12" s="44" t="s">
        <v>24</v>
      </c>
      <c r="I12" s="41">
        <v>8</v>
      </c>
      <c r="J12" s="41">
        <v>12</v>
      </c>
      <c r="K12" s="45">
        <f>SUM(I12:J12)</f>
        <v>20</v>
      </c>
      <c r="L12" s="45">
        <v>30</v>
      </c>
      <c r="M12" s="45">
        <f>K12*100/L12</f>
        <v>66.666666666666671</v>
      </c>
      <c r="N12" s="46" t="s">
        <v>62</v>
      </c>
    </row>
    <row r="13" spans="1:15" ht="19.5" customHeight="1" x14ac:dyDescent="0.25">
      <c r="A13" s="7">
        <v>2</v>
      </c>
      <c r="B13" s="16" t="s">
        <v>75</v>
      </c>
      <c r="C13" s="36"/>
      <c r="D13" s="17" t="s">
        <v>18</v>
      </c>
      <c r="E13" s="15" t="s">
        <v>23</v>
      </c>
      <c r="F13" s="7" t="s">
        <v>43</v>
      </c>
      <c r="G13" s="7">
        <v>6</v>
      </c>
      <c r="H13" s="15" t="s">
        <v>24</v>
      </c>
      <c r="I13" s="7">
        <v>7</v>
      </c>
      <c r="J13" s="7">
        <v>11</v>
      </c>
      <c r="K13" s="23">
        <f t="shared" ref="K13:K15" si="0">SUM(I13:J13)</f>
        <v>18</v>
      </c>
      <c r="L13" s="23">
        <v>30</v>
      </c>
      <c r="M13" s="23">
        <f t="shared" ref="M13:M15" si="1">K13*100/L13</f>
        <v>60</v>
      </c>
      <c r="N13" s="22" t="s">
        <v>48</v>
      </c>
    </row>
    <row r="14" spans="1:15" ht="19.5" customHeight="1" x14ac:dyDescent="0.25">
      <c r="A14" s="7">
        <v>3</v>
      </c>
      <c r="B14" s="16" t="s">
        <v>76</v>
      </c>
      <c r="C14" s="36"/>
      <c r="D14" s="17" t="s">
        <v>18</v>
      </c>
      <c r="E14" s="15" t="s">
        <v>23</v>
      </c>
      <c r="F14" s="7" t="s">
        <v>43</v>
      </c>
      <c r="G14" s="7">
        <v>6</v>
      </c>
      <c r="H14" s="15" t="s">
        <v>24</v>
      </c>
      <c r="I14" s="7">
        <v>7</v>
      </c>
      <c r="J14" s="7">
        <v>11</v>
      </c>
      <c r="K14" s="23">
        <f t="shared" si="0"/>
        <v>18</v>
      </c>
      <c r="L14" s="23">
        <v>30</v>
      </c>
      <c r="M14" s="23">
        <f t="shared" si="1"/>
        <v>60</v>
      </c>
      <c r="N14" s="22" t="s">
        <v>48</v>
      </c>
    </row>
    <row r="15" spans="1:15" ht="19.5" customHeight="1" x14ac:dyDescent="0.25">
      <c r="A15" s="7">
        <v>4</v>
      </c>
      <c r="B15" s="16" t="s">
        <v>77</v>
      </c>
      <c r="C15" s="36"/>
      <c r="D15" s="17" t="s">
        <v>18</v>
      </c>
      <c r="E15" s="15" t="s">
        <v>23</v>
      </c>
      <c r="F15" s="7" t="s">
        <v>44</v>
      </c>
      <c r="G15" s="7">
        <v>6</v>
      </c>
      <c r="H15" s="15" t="s">
        <v>24</v>
      </c>
      <c r="I15" s="7">
        <v>7</v>
      </c>
      <c r="J15" s="7">
        <v>4</v>
      </c>
      <c r="K15" s="23">
        <f t="shared" si="0"/>
        <v>11</v>
      </c>
      <c r="L15" s="23">
        <v>30</v>
      </c>
      <c r="M15" s="23">
        <f t="shared" si="1"/>
        <v>36.666666666666664</v>
      </c>
      <c r="N15" s="22" t="s">
        <v>48</v>
      </c>
    </row>
    <row r="16" spans="1:15" ht="12.75" x14ac:dyDescent="0.2">
      <c r="A16" s="8"/>
      <c r="B16" s="9"/>
      <c r="C16" s="8"/>
      <c r="D16" s="8"/>
      <c r="E16" s="8"/>
      <c r="F16" s="10"/>
      <c r="G16" s="10"/>
      <c r="H16" s="8"/>
      <c r="I16" s="10"/>
      <c r="J16" s="10"/>
      <c r="K16" s="19"/>
      <c r="L16" s="19"/>
      <c r="M16" s="19"/>
      <c r="N16" s="20"/>
    </row>
    <row r="17" spans="1:14" ht="12.75" x14ac:dyDescent="0.2">
      <c r="A17" s="8"/>
      <c r="B17" s="9"/>
      <c r="C17" s="8"/>
      <c r="D17" s="8"/>
      <c r="E17" s="8"/>
      <c r="F17" s="10"/>
      <c r="G17" s="10"/>
      <c r="H17" s="8"/>
      <c r="I17" s="10"/>
      <c r="J17" s="10"/>
      <c r="K17" s="11"/>
      <c r="L17" s="11"/>
      <c r="M17" s="11"/>
      <c r="N17" s="10"/>
    </row>
    <row r="18" spans="1:14" ht="12.75" x14ac:dyDescent="0.2">
      <c r="A18" s="8"/>
      <c r="B18" s="12" t="s">
        <v>7</v>
      </c>
      <c r="C18" s="8"/>
      <c r="D18" s="8"/>
      <c r="E18" s="8"/>
      <c r="F18" s="10"/>
      <c r="G18" s="10"/>
      <c r="H18" s="8" t="s">
        <v>8</v>
      </c>
      <c r="I18" s="10"/>
      <c r="J18" s="10"/>
      <c r="K18" s="11"/>
      <c r="L18" s="11"/>
      <c r="M18" s="11"/>
      <c r="N18" s="10"/>
    </row>
    <row r="19" spans="1:14" ht="12.75" x14ac:dyDescent="0.2">
      <c r="B19" s="14" t="s">
        <v>9</v>
      </c>
      <c r="C19" s="13"/>
      <c r="D19" s="3"/>
      <c r="E19" s="3"/>
      <c r="F19" s="38"/>
      <c r="G19" s="38"/>
      <c r="H19" s="3"/>
      <c r="I19" s="3"/>
      <c r="J19" s="3"/>
      <c r="K19" s="3"/>
      <c r="L19" s="3"/>
      <c r="M19" s="3"/>
      <c r="N19" s="3"/>
    </row>
    <row r="20" spans="1:14" ht="12.75" x14ac:dyDescent="0.2">
      <c r="B20" s="5"/>
      <c r="C20" s="5"/>
      <c r="D20" s="5"/>
      <c r="E20" s="5"/>
      <c r="F20" s="39"/>
      <c r="G20" s="39"/>
      <c r="H20" s="8" t="s">
        <v>8</v>
      </c>
      <c r="I20" s="5"/>
      <c r="J20" s="5"/>
      <c r="K20" s="5"/>
      <c r="L20" s="5"/>
      <c r="M20" s="5"/>
      <c r="N20" s="5"/>
    </row>
    <row r="21" spans="1:14" ht="12.75" x14ac:dyDescent="0.2">
      <c r="B21" s="5"/>
      <c r="C21" s="5"/>
      <c r="D21" s="5"/>
      <c r="E21" s="5"/>
      <c r="F21" s="39"/>
      <c r="G21" s="39"/>
      <c r="H21" s="8" t="s">
        <v>8</v>
      </c>
      <c r="I21" s="5"/>
      <c r="J21" s="5"/>
      <c r="K21" s="5"/>
      <c r="L21" s="5"/>
      <c r="M21" s="5"/>
      <c r="N21" s="5"/>
    </row>
    <row r="22" spans="1:14" ht="12.75" x14ac:dyDescent="0.2">
      <c r="B22" s="5"/>
      <c r="C22" s="5"/>
      <c r="D22" s="5"/>
      <c r="E22" s="5"/>
      <c r="F22" s="39"/>
      <c r="G22" s="39"/>
      <c r="H22" s="8" t="s">
        <v>8</v>
      </c>
      <c r="I22" s="5"/>
      <c r="J22" s="5"/>
      <c r="K22" s="5"/>
      <c r="L22" s="5"/>
      <c r="M22" s="5"/>
      <c r="N22" s="5"/>
    </row>
    <row r="23" spans="1:14" ht="12.75" x14ac:dyDescent="0.2">
      <c r="B23" s="5"/>
      <c r="C23" s="5"/>
      <c r="D23" s="5"/>
      <c r="E23" s="5"/>
      <c r="F23" s="39"/>
      <c r="G23" s="39"/>
      <c r="H23" s="8" t="s">
        <v>8</v>
      </c>
      <c r="I23" s="5"/>
      <c r="J23" s="5"/>
      <c r="K23" s="5"/>
      <c r="L23" s="5"/>
      <c r="M23" s="5"/>
      <c r="N23" s="5"/>
    </row>
    <row r="24" spans="1:14" ht="12.75" x14ac:dyDescent="0.2">
      <c r="B24" s="5"/>
      <c r="C24" s="5"/>
      <c r="D24" s="5"/>
      <c r="E24" s="5"/>
      <c r="F24" s="39"/>
      <c r="G24" s="39"/>
      <c r="H24" s="8" t="s">
        <v>8</v>
      </c>
      <c r="I24" s="5"/>
      <c r="J24" s="5"/>
      <c r="K24" s="5"/>
      <c r="L24" s="5"/>
      <c r="M24" s="5"/>
      <c r="N24" s="5"/>
    </row>
    <row r="25" spans="1:14" ht="12.75" x14ac:dyDescent="0.2">
      <c r="B25" s="5"/>
      <c r="C25" s="5"/>
      <c r="D25" s="5"/>
      <c r="E25" s="5"/>
      <c r="F25" s="39"/>
      <c r="G25" s="39"/>
      <c r="H25" s="8" t="s">
        <v>8</v>
      </c>
      <c r="I25" s="5"/>
      <c r="J25" s="5"/>
      <c r="K25" s="5"/>
      <c r="L25" s="5"/>
      <c r="M25" s="5"/>
      <c r="N25" s="5"/>
    </row>
    <row r="26" spans="1:14" ht="12.75" x14ac:dyDescent="0.2">
      <c r="B26" s="5"/>
      <c r="C26" s="5"/>
      <c r="D26" s="5"/>
      <c r="E26" s="5"/>
      <c r="F26" s="39"/>
      <c r="G26" s="39"/>
      <c r="H26" s="8" t="s">
        <v>8</v>
      </c>
      <c r="I26" s="5"/>
      <c r="J26" s="5"/>
      <c r="K26" s="5"/>
      <c r="L26" s="5"/>
      <c r="M26" s="5"/>
      <c r="N26" s="5"/>
    </row>
    <row r="27" spans="1:14" ht="12.75" x14ac:dyDescent="0.2">
      <c r="B27" s="5"/>
      <c r="C27" s="5"/>
      <c r="D27" s="5"/>
      <c r="E27" s="5"/>
      <c r="F27" s="39"/>
      <c r="G27" s="39"/>
      <c r="H27" s="8" t="s">
        <v>8</v>
      </c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5"/>
      <c r="F28" s="39"/>
      <c r="G28" s="39"/>
      <c r="H28" s="8" t="s">
        <v>8</v>
      </c>
      <c r="I28" s="5"/>
      <c r="J28" s="5"/>
      <c r="K28" s="5"/>
      <c r="L28" s="5"/>
      <c r="M28" s="5"/>
      <c r="N28" s="5"/>
    </row>
  </sheetData>
  <mergeCells count="7">
    <mergeCell ref="A9:N9"/>
    <mergeCell ref="A2:N2"/>
    <mergeCell ref="A4:N4"/>
    <mergeCell ref="A5:N5"/>
    <mergeCell ref="A6:O6"/>
    <mergeCell ref="A7:O7"/>
    <mergeCell ref="A8:K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view="pageBreakPreview" zoomScale="60" zoomScaleNormal="75" workbookViewId="0">
      <selection activeCell="C12" sqref="C12:C21"/>
    </sheetView>
  </sheetViews>
  <sheetFormatPr defaultRowHeight="12" x14ac:dyDescent="0.2"/>
  <cols>
    <col min="1" max="1" width="7.1640625" customWidth="1"/>
    <col min="3" max="3" width="39.83203125" customWidth="1"/>
    <col min="4" max="4" width="26.1640625" customWidth="1"/>
    <col min="5" max="5" width="24.6640625" customWidth="1"/>
    <col min="6" max="6" width="12.83203125" style="40" customWidth="1"/>
    <col min="7" max="7" width="14.33203125" style="40" customWidth="1"/>
    <col min="8" max="8" width="38.33203125" bestFit="1" customWidth="1"/>
    <col min="9" max="9" width="6.1640625" bestFit="1" customWidth="1"/>
    <col min="10" max="10" width="10.1640625" customWidth="1"/>
    <col min="11" max="11" width="11.5" customWidth="1"/>
    <col min="12" max="12" width="13.5" customWidth="1"/>
    <col min="13" max="13" width="15.1640625" customWidth="1"/>
    <col min="14" max="14" width="17.33203125" customWidth="1"/>
  </cols>
  <sheetData>
    <row r="2" spans="1:15" ht="15" x14ac:dyDescent="0.2">
      <c r="A2" s="56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" x14ac:dyDescent="0.2">
      <c r="A3" s="1"/>
      <c r="B3" s="1"/>
      <c r="C3" s="1"/>
      <c r="D3" s="1"/>
      <c r="E3" s="1"/>
      <c r="F3" s="37"/>
      <c r="G3" s="37"/>
      <c r="H3" s="1"/>
      <c r="I3" s="1"/>
      <c r="J3" s="1"/>
      <c r="K3" s="1"/>
      <c r="L3" s="1"/>
      <c r="M3" s="1"/>
      <c r="N3" s="1"/>
    </row>
    <row r="4" spans="1:15" ht="15" x14ac:dyDescent="0.2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15" x14ac:dyDescent="0.2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customHeight="1" x14ac:dyDescent="0.2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2"/>
      <c r="M8" s="2"/>
      <c r="N8" s="2"/>
      <c r="O8" s="2"/>
    </row>
    <row r="9" spans="1:15" ht="14.25" customHeight="1" x14ac:dyDescent="0.2">
      <c r="A9" s="58" t="s">
        <v>30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5" ht="13.5" thickBot="1" x14ac:dyDescent="0.25">
      <c r="A10" s="3"/>
      <c r="B10" s="3"/>
      <c r="C10" s="3"/>
      <c r="D10" s="4"/>
      <c r="E10" s="3"/>
      <c r="F10" s="38"/>
      <c r="G10" s="38"/>
      <c r="H10" s="3"/>
      <c r="I10" s="3"/>
      <c r="J10" s="3"/>
      <c r="K10" s="3"/>
      <c r="L10" s="3"/>
      <c r="M10" s="3"/>
      <c r="N10" s="3"/>
    </row>
    <row r="11" spans="1:15" ht="51.75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19</v>
      </c>
      <c r="J11" s="28" t="s">
        <v>20</v>
      </c>
      <c r="K11" s="21" t="s">
        <v>4</v>
      </c>
      <c r="L11" s="21" t="s">
        <v>5</v>
      </c>
      <c r="M11" s="21" t="s">
        <v>6</v>
      </c>
      <c r="N11" s="18" t="s">
        <v>10</v>
      </c>
    </row>
    <row r="12" spans="1:15" ht="12.75" x14ac:dyDescent="0.2">
      <c r="A12" s="17">
        <v>1</v>
      </c>
      <c r="B12" s="16" t="s">
        <v>78</v>
      </c>
      <c r="C12" s="35"/>
      <c r="D12" s="17" t="s">
        <v>18</v>
      </c>
      <c r="E12" s="15" t="s">
        <v>23</v>
      </c>
      <c r="F12" s="17" t="s">
        <v>35</v>
      </c>
      <c r="G12" s="17">
        <v>8</v>
      </c>
      <c r="H12" s="15" t="s">
        <v>24</v>
      </c>
      <c r="I12" s="17">
        <v>6</v>
      </c>
      <c r="J12" s="17">
        <v>6</v>
      </c>
      <c r="K12" s="23">
        <f>SUM(I12:J12)</f>
        <v>12</v>
      </c>
      <c r="L12" s="23">
        <v>30</v>
      </c>
      <c r="M12" s="23">
        <f>K12*100/L12</f>
        <v>40</v>
      </c>
      <c r="N12" s="24" t="s">
        <v>48</v>
      </c>
    </row>
    <row r="13" spans="1:15" ht="12.75" x14ac:dyDescent="0.2">
      <c r="A13" s="7">
        <v>2</v>
      </c>
      <c r="B13" s="16" t="s">
        <v>82</v>
      </c>
      <c r="C13" s="34"/>
      <c r="D13" s="17" t="s">
        <v>18</v>
      </c>
      <c r="E13" s="15" t="s">
        <v>23</v>
      </c>
      <c r="F13" s="7" t="s">
        <v>36</v>
      </c>
      <c r="G13" s="7">
        <v>8</v>
      </c>
      <c r="H13" s="15" t="s">
        <v>24</v>
      </c>
      <c r="I13" s="7">
        <v>6</v>
      </c>
      <c r="J13" s="7">
        <v>6</v>
      </c>
      <c r="K13" s="23">
        <f t="shared" ref="K13:K21" si="0">SUM(I13:J13)</f>
        <v>12</v>
      </c>
      <c r="L13" s="23">
        <v>30</v>
      </c>
      <c r="M13" s="23">
        <f t="shared" ref="M13:M21" si="1">K13*100/L13</f>
        <v>40</v>
      </c>
      <c r="N13" s="24" t="s">
        <v>48</v>
      </c>
    </row>
    <row r="14" spans="1:15" ht="12.75" x14ac:dyDescent="0.2">
      <c r="A14" s="7">
        <v>3</v>
      </c>
      <c r="B14" s="16" t="s">
        <v>80</v>
      </c>
      <c r="C14" s="34"/>
      <c r="D14" s="17" t="s">
        <v>18</v>
      </c>
      <c r="E14" s="15" t="s">
        <v>23</v>
      </c>
      <c r="F14" s="7" t="s">
        <v>36</v>
      </c>
      <c r="G14" s="17">
        <v>8</v>
      </c>
      <c r="H14" s="15" t="s">
        <v>24</v>
      </c>
      <c r="I14" s="7">
        <v>4</v>
      </c>
      <c r="J14" s="7">
        <v>8</v>
      </c>
      <c r="K14" s="23">
        <f t="shared" si="0"/>
        <v>12</v>
      </c>
      <c r="L14" s="23">
        <v>30</v>
      </c>
      <c r="M14" s="23">
        <f t="shared" si="1"/>
        <v>40</v>
      </c>
      <c r="N14" s="24" t="s">
        <v>48</v>
      </c>
    </row>
    <row r="15" spans="1:15" ht="12.75" x14ac:dyDescent="0.2">
      <c r="A15" s="7">
        <v>4</v>
      </c>
      <c r="B15" s="16" t="s">
        <v>81</v>
      </c>
      <c r="C15" s="34"/>
      <c r="D15" s="17" t="s">
        <v>18</v>
      </c>
      <c r="E15" s="15" t="s">
        <v>23</v>
      </c>
      <c r="F15" s="7" t="s">
        <v>36</v>
      </c>
      <c r="G15" s="7">
        <v>8</v>
      </c>
      <c r="H15" s="15" t="s">
        <v>24</v>
      </c>
      <c r="I15" s="7">
        <v>6</v>
      </c>
      <c r="J15" s="7">
        <v>6</v>
      </c>
      <c r="K15" s="23">
        <f t="shared" si="0"/>
        <v>12</v>
      </c>
      <c r="L15" s="23">
        <v>30</v>
      </c>
      <c r="M15" s="23">
        <f t="shared" si="1"/>
        <v>40</v>
      </c>
      <c r="N15" s="24" t="s">
        <v>48</v>
      </c>
    </row>
    <row r="16" spans="1:15" ht="12.75" x14ac:dyDescent="0.2">
      <c r="A16" s="7">
        <v>5</v>
      </c>
      <c r="B16" s="16" t="s">
        <v>84</v>
      </c>
      <c r="C16" s="34"/>
      <c r="D16" s="17" t="s">
        <v>18</v>
      </c>
      <c r="E16" s="15" t="s">
        <v>23</v>
      </c>
      <c r="F16" s="7" t="s">
        <v>36</v>
      </c>
      <c r="G16" s="17">
        <v>8</v>
      </c>
      <c r="H16" s="15" t="s">
        <v>24</v>
      </c>
      <c r="I16" s="7">
        <v>6</v>
      </c>
      <c r="J16" s="7">
        <v>5</v>
      </c>
      <c r="K16" s="23">
        <f t="shared" si="0"/>
        <v>11</v>
      </c>
      <c r="L16" s="23">
        <v>30</v>
      </c>
      <c r="M16" s="23">
        <f t="shared" si="1"/>
        <v>36.666666666666664</v>
      </c>
      <c r="N16" s="24" t="s">
        <v>48</v>
      </c>
    </row>
    <row r="17" spans="1:14" ht="12.75" x14ac:dyDescent="0.2">
      <c r="A17" s="7">
        <v>6</v>
      </c>
      <c r="B17" s="16" t="s">
        <v>83</v>
      </c>
      <c r="C17" s="34"/>
      <c r="D17" s="17" t="s">
        <v>18</v>
      </c>
      <c r="E17" s="15" t="s">
        <v>23</v>
      </c>
      <c r="F17" s="7" t="s">
        <v>36</v>
      </c>
      <c r="G17" s="7">
        <v>8</v>
      </c>
      <c r="H17" s="15" t="s">
        <v>24</v>
      </c>
      <c r="I17" s="7">
        <v>6</v>
      </c>
      <c r="J17" s="7">
        <v>3</v>
      </c>
      <c r="K17" s="23">
        <f t="shared" si="0"/>
        <v>9</v>
      </c>
      <c r="L17" s="23">
        <v>30</v>
      </c>
      <c r="M17" s="23">
        <f t="shared" si="1"/>
        <v>30</v>
      </c>
      <c r="N17" s="24" t="s">
        <v>48</v>
      </c>
    </row>
    <row r="18" spans="1:14" ht="12.75" x14ac:dyDescent="0.2">
      <c r="A18" s="7">
        <v>7</v>
      </c>
      <c r="B18" s="16" t="s">
        <v>79</v>
      </c>
      <c r="C18" s="34"/>
      <c r="D18" s="17" t="s">
        <v>18</v>
      </c>
      <c r="E18" s="15" t="s">
        <v>23</v>
      </c>
      <c r="F18" s="7" t="s">
        <v>36</v>
      </c>
      <c r="G18" s="17">
        <v>8</v>
      </c>
      <c r="H18" s="15" t="s">
        <v>24</v>
      </c>
      <c r="I18" s="7">
        <v>5</v>
      </c>
      <c r="J18" s="7">
        <v>3</v>
      </c>
      <c r="K18" s="23">
        <f t="shared" si="0"/>
        <v>8</v>
      </c>
      <c r="L18" s="23">
        <v>30</v>
      </c>
      <c r="M18" s="23">
        <f t="shared" si="1"/>
        <v>26.666666666666668</v>
      </c>
      <c r="N18" s="24" t="s">
        <v>48</v>
      </c>
    </row>
    <row r="19" spans="1:14" ht="12.75" x14ac:dyDescent="0.2">
      <c r="A19" s="7">
        <v>8</v>
      </c>
      <c r="B19" s="16" t="s">
        <v>85</v>
      </c>
      <c r="C19" s="34"/>
      <c r="D19" s="17" t="s">
        <v>18</v>
      </c>
      <c r="E19" s="15" t="s">
        <v>23</v>
      </c>
      <c r="F19" s="7" t="s">
        <v>36</v>
      </c>
      <c r="G19" s="7">
        <v>8</v>
      </c>
      <c r="H19" s="15" t="s">
        <v>24</v>
      </c>
      <c r="I19" s="7">
        <v>3</v>
      </c>
      <c r="J19" s="7">
        <v>3</v>
      </c>
      <c r="K19" s="23">
        <f t="shared" si="0"/>
        <v>6</v>
      </c>
      <c r="L19" s="23">
        <v>30</v>
      </c>
      <c r="M19" s="23">
        <f t="shared" si="1"/>
        <v>20</v>
      </c>
      <c r="N19" s="24" t="s">
        <v>48</v>
      </c>
    </row>
    <row r="20" spans="1:14" ht="12.75" x14ac:dyDescent="0.2">
      <c r="A20" s="7">
        <v>9</v>
      </c>
      <c r="B20" s="16" t="s">
        <v>86</v>
      </c>
      <c r="C20" s="34"/>
      <c r="D20" s="17" t="s">
        <v>18</v>
      </c>
      <c r="E20" s="15" t="s">
        <v>23</v>
      </c>
      <c r="F20" s="7" t="s">
        <v>37</v>
      </c>
      <c r="G20" s="17">
        <v>8</v>
      </c>
      <c r="H20" s="15" t="s">
        <v>24</v>
      </c>
      <c r="I20" s="7">
        <v>3</v>
      </c>
      <c r="J20" s="7">
        <v>0</v>
      </c>
      <c r="K20" s="23">
        <f t="shared" si="0"/>
        <v>3</v>
      </c>
      <c r="L20" s="23">
        <v>30</v>
      </c>
      <c r="M20" s="23">
        <f t="shared" si="1"/>
        <v>10</v>
      </c>
      <c r="N20" s="24" t="s">
        <v>48</v>
      </c>
    </row>
    <row r="21" spans="1:14" ht="12.75" x14ac:dyDescent="0.2">
      <c r="A21" s="7">
        <v>10</v>
      </c>
      <c r="B21" s="16" t="s">
        <v>87</v>
      </c>
      <c r="C21" s="6"/>
      <c r="D21" s="17" t="s">
        <v>18</v>
      </c>
      <c r="E21" s="15" t="s">
        <v>23</v>
      </c>
      <c r="F21" s="7" t="s">
        <v>37</v>
      </c>
      <c r="G21" s="7">
        <v>8</v>
      </c>
      <c r="H21" s="15" t="s">
        <v>24</v>
      </c>
      <c r="I21" s="7">
        <v>3</v>
      </c>
      <c r="J21" s="7">
        <v>0</v>
      </c>
      <c r="K21" s="23">
        <f t="shared" si="0"/>
        <v>3</v>
      </c>
      <c r="L21" s="23">
        <v>30</v>
      </c>
      <c r="M21" s="23">
        <f t="shared" si="1"/>
        <v>10</v>
      </c>
      <c r="N21" s="24" t="s">
        <v>48</v>
      </c>
    </row>
    <row r="22" spans="1:14" ht="12.75" x14ac:dyDescent="0.2">
      <c r="A22" s="8"/>
      <c r="B22" s="9"/>
      <c r="C22" s="8"/>
      <c r="D22" s="8"/>
      <c r="E22" s="8"/>
      <c r="F22" s="10"/>
      <c r="G22" s="10"/>
      <c r="H22" s="8"/>
      <c r="I22" s="10"/>
      <c r="J22" s="10"/>
      <c r="K22" s="19"/>
      <c r="L22" s="19"/>
      <c r="M22" s="19"/>
      <c r="N22" s="20"/>
    </row>
    <row r="23" spans="1:14" ht="12.75" x14ac:dyDescent="0.2">
      <c r="A23" s="8"/>
      <c r="B23" s="9"/>
      <c r="C23" s="8"/>
      <c r="D23" s="8"/>
      <c r="E23" s="8"/>
      <c r="F23" s="10"/>
      <c r="G23" s="10"/>
      <c r="H23" s="8"/>
      <c r="I23" s="10"/>
      <c r="J23" s="10"/>
      <c r="K23" s="11"/>
      <c r="L23" s="11"/>
      <c r="M23" s="11"/>
      <c r="N23" s="10"/>
    </row>
    <row r="24" spans="1:14" ht="12.75" x14ac:dyDescent="0.2">
      <c r="A24" s="8"/>
      <c r="B24" s="12" t="s">
        <v>7</v>
      </c>
      <c r="C24" s="8"/>
      <c r="D24" s="8"/>
      <c r="E24" s="8"/>
      <c r="F24" s="10"/>
      <c r="G24" s="10"/>
      <c r="H24" s="8" t="s">
        <v>8</v>
      </c>
      <c r="I24" s="10"/>
      <c r="J24" s="10"/>
      <c r="K24" s="11"/>
      <c r="L24" s="11"/>
      <c r="M24" s="11"/>
      <c r="N24" s="10"/>
    </row>
    <row r="25" spans="1:14" ht="12.75" x14ac:dyDescent="0.2">
      <c r="B25" s="14" t="s">
        <v>9</v>
      </c>
      <c r="C25" s="13"/>
      <c r="D25" s="3"/>
      <c r="E25" s="3"/>
      <c r="F25" s="38"/>
      <c r="G25" s="38"/>
      <c r="H25" s="3"/>
      <c r="I25" s="3"/>
      <c r="J25" s="3"/>
      <c r="K25" s="3"/>
      <c r="L25" s="3"/>
      <c r="M25" s="3"/>
      <c r="N25" s="3"/>
    </row>
    <row r="26" spans="1:14" ht="12.75" x14ac:dyDescent="0.2">
      <c r="B26" s="5"/>
      <c r="C26" s="5"/>
      <c r="D26" s="5"/>
      <c r="E26" s="5"/>
      <c r="F26" s="39"/>
      <c r="G26" s="39"/>
      <c r="H26" s="8" t="s">
        <v>8</v>
      </c>
      <c r="I26" s="5"/>
      <c r="J26" s="5"/>
      <c r="K26" s="5"/>
      <c r="L26" s="5"/>
      <c r="M26" s="5"/>
      <c r="N26" s="5"/>
    </row>
    <row r="27" spans="1:14" ht="12.75" x14ac:dyDescent="0.2">
      <c r="B27" s="5"/>
      <c r="C27" s="5"/>
      <c r="D27" s="5"/>
      <c r="E27" s="5"/>
      <c r="F27" s="39"/>
      <c r="G27" s="39"/>
      <c r="H27" s="8" t="s">
        <v>8</v>
      </c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5"/>
      <c r="F28" s="39"/>
      <c r="G28" s="39"/>
      <c r="H28" s="8" t="s">
        <v>8</v>
      </c>
      <c r="I28" s="5"/>
      <c r="J28" s="5"/>
      <c r="K28" s="5"/>
      <c r="L28" s="5"/>
      <c r="M28" s="5"/>
      <c r="N28" s="5"/>
    </row>
    <row r="29" spans="1:14" ht="12.75" x14ac:dyDescent="0.2">
      <c r="B29" s="5"/>
      <c r="C29" s="5"/>
      <c r="D29" s="5"/>
      <c r="E29" s="5"/>
      <c r="F29" s="39"/>
      <c r="G29" s="39"/>
      <c r="H29" s="8" t="s">
        <v>8</v>
      </c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39"/>
      <c r="G30" s="39"/>
      <c r="H30" s="8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9"/>
      <c r="G31" s="39"/>
      <c r="H31" s="8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9"/>
      <c r="G32" s="39"/>
      <c r="H32" s="8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9"/>
      <c r="G33" s="39"/>
      <c r="H33" s="8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9"/>
      <c r="G34" s="39"/>
      <c r="H34" s="8" t="s">
        <v>8</v>
      </c>
      <c r="I34" s="5"/>
      <c r="J34" s="5"/>
      <c r="K34" s="5"/>
      <c r="L34" s="5"/>
      <c r="M34" s="5"/>
      <c r="N34" s="5"/>
    </row>
  </sheetData>
  <mergeCells count="7">
    <mergeCell ref="A9:N9"/>
    <mergeCell ref="A2:N2"/>
    <mergeCell ref="A4:N4"/>
    <mergeCell ref="A5:N5"/>
    <mergeCell ref="A6:O6"/>
    <mergeCell ref="A7:O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view="pageBreakPreview" zoomScale="60" zoomScaleNormal="75" workbookViewId="0">
      <selection activeCell="C12" sqref="C12:C25"/>
    </sheetView>
  </sheetViews>
  <sheetFormatPr defaultRowHeight="12" x14ac:dyDescent="0.2"/>
  <cols>
    <col min="1" max="1" width="7.1640625" customWidth="1"/>
    <col min="3" max="3" width="42.1640625" bestFit="1" customWidth="1"/>
    <col min="4" max="4" width="24.6640625" customWidth="1"/>
    <col min="5" max="5" width="20.5" customWidth="1"/>
    <col min="6" max="6" width="12.83203125" style="40" customWidth="1"/>
    <col min="7" max="7" width="9.5" style="40" customWidth="1"/>
    <col min="8" max="8" width="38.33203125" bestFit="1" customWidth="1"/>
    <col min="9" max="9" width="6.1640625" bestFit="1" customWidth="1"/>
    <col min="10" max="10" width="12" customWidth="1"/>
    <col min="11" max="11" width="13" customWidth="1"/>
    <col min="12" max="12" width="14" customWidth="1"/>
    <col min="13" max="13" width="16" customWidth="1"/>
    <col min="14" max="14" width="17.33203125" customWidth="1"/>
  </cols>
  <sheetData>
    <row r="2" spans="1:15" ht="15" x14ac:dyDescent="0.2">
      <c r="A2" s="56" t="s">
        <v>103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" x14ac:dyDescent="0.2">
      <c r="A3" s="1"/>
      <c r="B3" s="1"/>
      <c r="C3" s="1"/>
      <c r="D3" s="1"/>
      <c r="E3" s="1"/>
      <c r="F3" s="37"/>
      <c r="G3" s="37"/>
      <c r="H3" s="1"/>
      <c r="I3" s="1"/>
      <c r="J3" s="1"/>
      <c r="K3" s="1"/>
      <c r="L3" s="1"/>
      <c r="M3" s="1"/>
      <c r="N3" s="1"/>
    </row>
    <row r="4" spans="1:15" ht="15" x14ac:dyDescent="0.2">
      <c r="A4" s="57" t="s">
        <v>31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15" x14ac:dyDescent="0.2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customHeight="1" x14ac:dyDescent="0.2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2"/>
      <c r="M8" s="2"/>
      <c r="N8" s="2"/>
      <c r="O8" s="2"/>
    </row>
    <row r="9" spans="1:15" ht="14.25" customHeight="1" x14ac:dyDescent="0.2">
      <c r="A9" s="58" t="s">
        <v>30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5" ht="13.5" thickBot="1" x14ac:dyDescent="0.25">
      <c r="A10" s="3"/>
      <c r="B10" s="3"/>
      <c r="C10" s="3"/>
      <c r="D10" s="4"/>
      <c r="E10" s="3"/>
      <c r="F10" s="38"/>
      <c r="G10" s="38"/>
      <c r="H10" s="3"/>
      <c r="I10" s="3"/>
      <c r="J10" s="3"/>
      <c r="K10" s="3"/>
      <c r="L10" s="3"/>
      <c r="M10" s="3"/>
      <c r="N10" s="3"/>
    </row>
    <row r="11" spans="1:15" ht="99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19</v>
      </c>
      <c r="J11" s="28" t="s">
        <v>20</v>
      </c>
      <c r="K11" s="21" t="s">
        <v>4</v>
      </c>
      <c r="L11" s="21" t="s">
        <v>5</v>
      </c>
      <c r="M11" s="21" t="s">
        <v>6</v>
      </c>
      <c r="N11" s="18" t="s">
        <v>10</v>
      </c>
    </row>
    <row r="12" spans="1:15" ht="19.5" customHeight="1" x14ac:dyDescent="0.2">
      <c r="A12" s="41">
        <v>1</v>
      </c>
      <c r="B12" s="42" t="s">
        <v>89</v>
      </c>
      <c r="C12" s="52"/>
      <c r="D12" s="41" t="s">
        <v>18</v>
      </c>
      <c r="E12" s="44" t="s">
        <v>23</v>
      </c>
      <c r="F12" s="41" t="s">
        <v>32</v>
      </c>
      <c r="G12" s="41">
        <v>9</v>
      </c>
      <c r="H12" s="44" t="s">
        <v>24</v>
      </c>
      <c r="I12" s="41">
        <v>10</v>
      </c>
      <c r="J12" s="41">
        <v>12</v>
      </c>
      <c r="K12" s="45">
        <f>SUM(I12:J12)</f>
        <v>22</v>
      </c>
      <c r="L12" s="45">
        <v>30</v>
      </c>
      <c r="M12" s="45">
        <f>K12*100/L12</f>
        <v>73.333333333333329</v>
      </c>
      <c r="N12" s="46" t="s">
        <v>62</v>
      </c>
    </row>
    <row r="13" spans="1:15" ht="19.5" customHeight="1" x14ac:dyDescent="0.2">
      <c r="A13" s="47">
        <v>2</v>
      </c>
      <c r="B13" s="42" t="s">
        <v>90</v>
      </c>
      <c r="C13" s="53"/>
      <c r="D13" s="41" t="s">
        <v>18</v>
      </c>
      <c r="E13" s="44" t="s">
        <v>23</v>
      </c>
      <c r="F13" s="47" t="s">
        <v>33</v>
      </c>
      <c r="G13" s="47">
        <v>9</v>
      </c>
      <c r="H13" s="44" t="s">
        <v>24</v>
      </c>
      <c r="I13" s="47">
        <v>9</v>
      </c>
      <c r="J13" s="47">
        <v>12.5</v>
      </c>
      <c r="K13" s="45">
        <f>SUM(I13:J13)</f>
        <v>21.5</v>
      </c>
      <c r="L13" s="45">
        <v>30</v>
      </c>
      <c r="M13" s="45">
        <f t="shared" ref="M13:M25" si="0">K13*100/L13</f>
        <v>71.666666666666671</v>
      </c>
      <c r="N13" s="50" t="s">
        <v>62</v>
      </c>
    </row>
    <row r="14" spans="1:15" ht="19.5" customHeight="1" x14ac:dyDescent="0.2">
      <c r="A14" s="47">
        <v>3</v>
      </c>
      <c r="B14" s="42" t="s">
        <v>91</v>
      </c>
      <c r="C14" s="54"/>
      <c r="D14" s="55" t="s">
        <v>18</v>
      </c>
      <c r="E14" s="44" t="s">
        <v>23</v>
      </c>
      <c r="F14" s="47" t="s">
        <v>33</v>
      </c>
      <c r="G14" s="41">
        <v>9</v>
      </c>
      <c r="H14" s="44" t="s">
        <v>24</v>
      </c>
      <c r="I14" s="47">
        <v>10</v>
      </c>
      <c r="J14" s="47">
        <v>10</v>
      </c>
      <c r="K14" s="45">
        <f t="shared" ref="K14:K25" si="1">SUM(I14:J14)</f>
        <v>20</v>
      </c>
      <c r="L14" s="45">
        <v>30</v>
      </c>
      <c r="M14" s="45">
        <f t="shared" si="0"/>
        <v>66.666666666666671</v>
      </c>
      <c r="N14" s="46" t="s">
        <v>63</v>
      </c>
    </row>
    <row r="15" spans="1:15" ht="19.5" customHeight="1" x14ac:dyDescent="0.2">
      <c r="A15" s="47">
        <v>4</v>
      </c>
      <c r="B15" s="42" t="s">
        <v>92</v>
      </c>
      <c r="C15" s="54"/>
      <c r="D15" s="55" t="s">
        <v>18</v>
      </c>
      <c r="E15" s="44" t="s">
        <v>23</v>
      </c>
      <c r="F15" s="47" t="s">
        <v>33</v>
      </c>
      <c r="G15" s="47">
        <v>9</v>
      </c>
      <c r="H15" s="44" t="s">
        <v>24</v>
      </c>
      <c r="I15" s="47">
        <v>9</v>
      </c>
      <c r="J15" s="47">
        <v>10</v>
      </c>
      <c r="K15" s="45">
        <f t="shared" si="1"/>
        <v>19</v>
      </c>
      <c r="L15" s="45">
        <v>30</v>
      </c>
      <c r="M15" s="45">
        <f t="shared" si="0"/>
        <v>63.333333333333336</v>
      </c>
      <c r="N15" s="46" t="s">
        <v>63</v>
      </c>
    </row>
    <row r="16" spans="1:15" ht="19.5" customHeight="1" x14ac:dyDescent="0.2">
      <c r="A16" s="7">
        <v>5</v>
      </c>
      <c r="B16" s="16" t="s">
        <v>93</v>
      </c>
      <c r="C16" s="34"/>
      <c r="D16" s="32" t="s">
        <v>18</v>
      </c>
      <c r="E16" s="15" t="s">
        <v>23</v>
      </c>
      <c r="F16" s="7" t="s">
        <v>32</v>
      </c>
      <c r="G16" s="17">
        <v>9</v>
      </c>
      <c r="H16" s="15" t="s">
        <v>24</v>
      </c>
      <c r="I16" s="7">
        <v>6</v>
      </c>
      <c r="J16" s="7">
        <v>12</v>
      </c>
      <c r="K16" s="23">
        <f t="shared" si="1"/>
        <v>18</v>
      </c>
      <c r="L16" s="23">
        <v>30</v>
      </c>
      <c r="M16" s="23">
        <f t="shared" si="0"/>
        <v>60</v>
      </c>
      <c r="N16" s="24" t="s">
        <v>48</v>
      </c>
    </row>
    <row r="17" spans="1:14" ht="19.5" customHeight="1" x14ac:dyDescent="0.2">
      <c r="A17" s="7">
        <v>6</v>
      </c>
      <c r="B17" s="16" t="s">
        <v>94</v>
      </c>
      <c r="C17" s="33"/>
      <c r="D17" s="32" t="s">
        <v>18</v>
      </c>
      <c r="E17" s="15" t="s">
        <v>23</v>
      </c>
      <c r="F17" s="7" t="s">
        <v>33</v>
      </c>
      <c r="G17" s="7">
        <v>9</v>
      </c>
      <c r="H17" s="15" t="s">
        <v>24</v>
      </c>
      <c r="I17" s="7">
        <v>10</v>
      </c>
      <c r="J17" s="7">
        <v>7</v>
      </c>
      <c r="K17" s="23">
        <f t="shared" si="1"/>
        <v>17</v>
      </c>
      <c r="L17" s="23">
        <v>30</v>
      </c>
      <c r="M17" s="23">
        <f t="shared" si="0"/>
        <v>56.666666666666664</v>
      </c>
      <c r="N17" s="24" t="s">
        <v>48</v>
      </c>
    </row>
    <row r="18" spans="1:14" ht="19.5" customHeight="1" x14ac:dyDescent="0.2">
      <c r="A18" s="7">
        <v>7</v>
      </c>
      <c r="B18" s="16" t="s">
        <v>95</v>
      </c>
      <c r="C18" s="34"/>
      <c r="D18" s="32" t="s">
        <v>18</v>
      </c>
      <c r="E18" s="15" t="s">
        <v>23</v>
      </c>
      <c r="F18" s="7" t="s">
        <v>33</v>
      </c>
      <c r="G18" s="17">
        <v>9</v>
      </c>
      <c r="H18" s="15" t="s">
        <v>24</v>
      </c>
      <c r="I18" s="7">
        <v>7</v>
      </c>
      <c r="J18" s="7">
        <v>9.5</v>
      </c>
      <c r="K18" s="23">
        <f t="shared" si="1"/>
        <v>16.5</v>
      </c>
      <c r="L18" s="23">
        <v>30</v>
      </c>
      <c r="M18" s="23">
        <f t="shared" si="0"/>
        <v>55</v>
      </c>
      <c r="N18" s="24" t="s">
        <v>48</v>
      </c>
    </row>
    <row r="19" spans="1:14" ht="19.5" customHeight="1" x14ac:dyDescent="0.2">
      <c r="A19" s="7">
        <v>8</v>
      </c>
      <c r="B19" s="16" t="s">
        <v>96</v>
      </c>
      <c r="C19" s="34"/>
      <c r="D19" s="32" t="s">
        <v>18</v>
      </c>
      <c r="E19" s="15" t="s">
        <v>23</v>
      </c>
      <c r="F19" s="7" t="s">
        <v>33</v>
      </c>
      <c r="G19" s="7">
        <v>9</v>
      </c>
      <c r="H19" s="15" t="s">
        <v>24</v>
      </c>
      <c r="I19" s="7">
        <v>9</v>
      </c>
      <c r="J19" s="7">
        <v>7</v>
      </c>
      <c r="K19" s="23">
        <f t="shared" si="1"/>
        <v>16</v>
      </c>
      <c r="L19" s="23">
        <v>30</v>
      </c>
      <c r="M19" s="23">
        <f t="shared" si="0"/>
        <v>53.333333333333336</v>
      </c>
      <c r="N19" s="24" t="s">
        <v>48</v>
      </c>
    </row>
    <row r="20" spans="1:14" ht="19.5" customHeight="1" x14ac:dyDescent="0.2">
      <c r="A20" s="7">
        <v>9</v>
      </c>
      <c r="B20" s="16" t="s">
        <v>97</v>
      </c>
      <c r="C20" s="34"/>
      <c r="D20" s="32" t="s">
        <v>18</v>
      </c>
      <c r="E20" s="15" t="s">
        <v>23</v>
      </c>
      <c r="F20" s="7" t="s">
        <v>33</v>
      </c>
      <c r="G20" s="17">
        <v>9</v>
      </c>
      <c r="H20" s="15" t="s">
        <v>24</v>
      </c>
      <c r="I20" s="7">
        <v>9</v>
      </c>
      <c r="J20" s="7">
        <v>7</v>
      </c>
      <c r="K20" s="23">
        <f t="shared" si="1"/>
        <v>16</v>
      </c>
      <c r="L20" s="23">
        <v>30</v>
      </c>
      <c r="M20" s="23">
        <f t="shared" si="0"/>
        <v>53.333333333333336</v>
      </c>
      <c r="N20" s="24" t="s">
        <v>48</v>
      </c>
    </row>
    <row r="21" spans="1:14" ht="19.5" customHeight="1" x14ac:dyDescent="0.2">
      <c r="A21" s="7">
        <v>10</v>
      </c>
      <c r="B21" s="16" t="s">
        <v>98</v>
      </c>
      <c r="C21" s="34"/>
      <c r="D21" s="32" t="s">
        <v>18</v>
      </c>
      <c r="E21" s="15" t="s">
        <v>23</v>
      </c>
      <c r="F21" s="7" t="s">
        <v>33</v>
      </c>
      <c r="G21" s="7">
        <v>9</v>
      </c>
      <c r="H21" s="15" t="s">
        <v>24</v>
      </c>
      <c r="I21" s="7">
        <v>7</v>
      </c>
      <c r="J21" s="7">
        <v>7</v>
      </c>
      <c r="K21" s="23">
        <f t="shared" si="1"/>
        <v>14</v>
      </c>
      <c r="L21" s="23">
        <v>30</v>
      </c>
      <c r="M21" s="23">
        <f t="shared" si="0"/>
        <v>46.666666666666664</v>
      </c>
      <c r="N21" s="24" t="s">
        <v>48</v>
      </c>
    </row>
    <row r="22" spans="1:14" ht="19.5" customHeight="1" x14ac:dyDescent="0.2">
      <c r="A22" s="7">
        <v>11</v>
      </c>
      <c r="B22" s="16" t="s">
        <v>99</v>
      </c>
      <c r="C22" s="33"/>
      <c r="D22" s="32" t="s">
        <v>18</v>
      </c>
      <c r="E22" s="15" t="s">
        <v>23</v>
      </c>
      <c r="F22" s="7" t="s">
        <v>33</v>
      </c>
      <c r="G22" s="17">
        <v>9</v>
      </c>
      <c r="H22" s="15" t="s">
        <v>24</v>
      </c>
      <c r="I22" s="7">
        <v>8</v>
      </c>
      <c r="J22" s="7">
        <v>4</v>
      </c>
      <c r="K22" s="23">
        <f t="shared" si="1"/>
        <v>12</v>
      </c>
      <c r="L22" s="23">
        <v>30</v>
      </c>
      <c r="M22" s="23">
        <f t="shared" si="0"/>
        <v>40</v>
      </c>
      <c r="N22" s="24" t="s">
        <v>48</v>
      </c>
    </row>
    <row r="23" spans="1:14" ht="19.5" customHeight="1" x14ac:dyDescent="0.2">
      <c r="A23" s="7">
        <v>12</v>
      </c>
      <c r="B23" s="16" t="s">
        <v>100</v>
      </c>
      <c r="C23" s="34"/>
      <c r="D23" s="32" t="s">
        <v>18</v>
      </c>
      <c r="E23" s="15" t="s">
        <v>23</v>
      </c>
      <c r="F23" s="7" t="s">
        <v>33</v>
      </c>
      <c r="G23" s="7">
        <v>9</v>
      </c>
      <c r="H23" s="15" t="s">
        <v>24</v>
      </c>
      <c r="I23" s="7">
        <v>7</v>
      </c>
      <c r="J23" s="7">
        <v>4</v>
      </c>
      <c r="K23" s="23">
        <f t="shared" si="1"/>
        <v>11</v>
      </c>
      <c r="L23" s="23">
        <v>30</v>
      </c>
      <c r="M23" s="23">
        <f t="shared" si="0"/>
        <v>36.666666666666664</v>
      </c>
      <c r="N23" s="24" t="s">
        <v>48</v>
      </c>
    </row>
    <row r="24" spans="1:14" ht="19.5" customHeight="1" x14ac:dyDescent="0.2">
      <c r="A24" s="7">
        <v>13</v>
      </c>
      <c r="B24" s="16" t="s">
        <v>101</v>
      </c>
      <c r="C24" s="34"/>
      <c r="D24" s="32" t="s">
        <v>18</v>
      </c>
      <c r="E24" s="15" t="s">
        <v>23</v>
      </c>
      <c r="F24" s="7" t="s">
        <v>33</v>
      </c>
      <c r="G24" s="17">
        <v>9</v>
      </c>
      <c r="H24" s="15" t="s">
        <v>24</v>
      </c>
      <c r="I24" s="7">
        <v>6</v>
      </c>
      <c r="J24" s="7">
        <v>4</v>
      </c>
      <c r="K24" s="23">
        <f t="shared" si="1"/>
        <v>10</v>
      </c>
      <c r="L24" s="23">
        <v>30</v>
      </c>
      <c r="M24" s="23">
        <f t="shared" si="0"/>
        <v>33.333333333333336</v>
      </c>
      <c r="N24" s="24" t="s">
        <v>48</v>
      </c>
    </row>
    <row r="25" spans="1:14" ht="19.5" customHeight="1" x14ac:dyDescent="0.2">
      <c r="A25" s="7">
        <v>14</v>
      </c>
      <c r="B25" s="16" t="s">
        <v>102</v>
      </c>
      <c r="C25" s="34"/>
      <c r="D25" s="32" t="s">
        <v>18</v>
      </c>
      <c r="E25" s="15" t="s">
        <v>23</v>
      </c>
      <c r="F25" s="7" t="s">
        <v>33</v>
      </c>
      <c r="G25" s="7">
        <v>9</v>
      </c>
      <c r="H25" s="15" t="s">
        <v>24</v>
      </c>
      <c r="I25" s="7">
        <v>5</v>
      </c>
      <c r="J25" s="7">
        <v>4</v>
      </c>
      <c r="K25" s="23">
        <f t="shared" si="1"/>
        <v>9</v>
      </c>
      <c r="L25" s="23">
        <v>30</v>
      </c>
      <c r="M25" s="23">
        <f t="shared" si="0"/>
        <v>30</v>
      </c>
      <c r="N25" s="24" t="s">
        <v>48</v>
      </c>
    </row>
    <row r="26" spans="1:14" ht="12.75" x14ac:dyDescent="0.2">
      <c r="A26" s="8"/>
      <c r="B26" s="9"/>
      <c r="C26" s="8"/>
      <c r="D26" s="8"/>
      <c r="E26" s="8"/>
      <c r="F26" s="10"/>
      <c r="G26" s="10"/>
      <c r="H26" s="8"/>
      <c r="I26" s="10"/>
      <c r="J26" s="10"/>
      <c r="K26" s="19"/>
      <c r="L26" s="19"/>
      <c r="M26" s="19"/>
      <c r="N26" s="20"/>
    </row>
    <row r="27" spans="1:14" ht="12.75" x14ac:dyDescent="0.2">
      <c r="A27" s="8"/>
      <c r="B27" s="9"/>
      <c r="C27" s="8"/>
      <c r="D27" s="8"/>
      <c r="E27" s="8"/>
      <c r="F27" s="10"/>
      <c r="G27" s="10"/>
      <c r="H27" s="8"/>
      <c r="I27" s="10"/>
      <c r="J27" s="10"/>
      <c r="K27" s="11"/>
      <c r="L27" s="11"/>
      <c r="M27" s="11"/>
      <c r="N27" s="10"/>
    </row>
    <row r="28" spans="1:14" ht="12.75" x14ac:dyDescent="0.2">
      <c r="A28" s="8"/>
      <c r="B28" s="12" t="s">
        <v>7</v>
      </c>
      <c r="C28" s="8"/>
      <c r="D28" s="8"/>
      <c r="E28" s="8"/>
      <c r="F28" s="10"/>
      <c r="G28" s="10"/>
      <c r="H28" s="8" t="s">
        <v>8</v>
      </c>
      <c r="I28" s="10"/>
      <c r="J28" s="10"/>
      <c r="K28" s="11"/>
      <c r="L28" s="11"/>
      <c r="M28" s="11"/>
      <c r="N28" s="10"/>
    </row>
    <row r="29" spans="1:14" ht="12.75" x14ac:dyDescent="0.2">
      <c r="B29" s="14" t="s">
        <v>9</v>
      </c>
      <c r="C29" s="13"/>
      <c r="D29" s="3"/>
      <c r="E29" s="3"/>
      <c r="F29" s="38"/>
      <c r="G29" s="38"/>
      <c r="H29" s="3"/>
      <c r="I29" s="3"/>
      <c r="J29" s="3"/>
      <c r="K29" s="3"/>
      <c r="L29" s="3"/>
      <c r="M29" s="3"/>
      <c r="N29" s="3"/>
    </row>
    <row r="30" spans="1:14" ht="12.75" x14ac:dyDescent="0.2">
      <c r="B30" s="5"/>
      <c r="C30" s="5"/>
      <c r="D30" s="5"/>
      <c r="E30" s="5"/>
      <c r="F30" s="39"/>
      <c r="G30" s="39"/>
      <c r="H30" s="8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9"/>
      <c r="G31" s="39"/>
      <c r="H31" s="8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9"/>
      <c r="G32" s="39"/>
      <c r="H32" s="8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9"/>
      <c r="G33" s="39"/>
      <c r="H33" s="8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9"/>
      <c r="G34" s="39"/>
      <c r="H34" s="8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9"/>
      <c r="G35" s="39"/>
      <c r="H35" s="8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9"/>
      <c r="G36" s="39"/>
      <c r="H36" s="8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9"/>
      <c r="G37" s="39"/>
      <c r="H37" s="8" t="s">
        <v>8</v>
      </c>
      <c r="I37" s="5"/>
      <c r="J37" s="5"/>
      <c r="K37" s="5"/>
      <c r="L37" s="5"/>
      <c r="M37" s="5"/>
      <c r="N37" s="5"/>
    </row>
    <row r="38" spans="2:14" ht="12.75" x14ac:dyDescent="0.2">
      <c r="B38" s="5"/>
      <c r="C38" s="5"/>
      <c r="D38" s="5"/>
      <c r="E38" s="5"/>
      <c r="F38" s="39"/>
      <c r="G38" s="39"/>
      <c r="H38" s="8" t="s">
        <v>8</v>
      </c>
      <c r="I38" s="5"/>
      <c r="J38" s="5"/>
      <c r="K38" s="5"/>
      <c r="L38" s="5"/>
      <c r="M38" s="5"/>
      <c r="N38" s="5"/>
    </row>
  </sheetData>
  <mergeCells count="7">
    <mergeCell ref="A9:N9"/>
    <mergeCell ref="A2:N2"/>
    <mergeCell ref="A4:N4"/>
    <mergeCell ref="A5:N5"/>
    <mergeCell ref="A6:O6"/>
    <mergeCell ref="A7:O7"/>
    <mergeCell ref="A8:K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view="pageBreakPreview" topLeftCell="A2" zoomScale="75" zoomScaleNormal="75" zoomScaleSheetLayoutView="75" workbookViewId="0">
      <selection activeCell="C12" sqref="C12:C15"/>
    </sheetView>
  </sheetViews>
  <sheetFormatPr defaultRowHeight="12" x14ac:dyDescent="0.2"/>
  <cols>
    <col min="1" max="1" width="7.1640625" customWidth="1"/>
    <col min="3" max="3" width="47.1640625" customWidth="1"/>
    <col min="4" max="4" width="24.83203125" customWidth="1"/>
    <col min="5" max="5" width="24.6640625" customWidth="1"/>
    <col min="6" max="6" width="12.83203125" style="40" customWidth="1"/>
    <col min="7" max="7" width="11.5" style="40" customWidth="1"/>
    <col min="8" max="8" width="38.33203125" bestFit="1" customWidth="1"/>
    <col min="9" max="9" width="6.1640625" bestFit="1" customWidth="1"/>
    <col min="10" max="10" width="13.1640625" customWidth="1"/>
    <col min="11" max="12" width="13" customWidth="1"/>
    <col min="13" max="13" width="15.1640625" customWidth="1"/>
    <col min="14" max="14" width="17.33203125" customWidth="1"/>
  </cols>
  <sheetData>
    <row r="2" spans="1:15" ht="15" x14ac:dyDescent="0.2">
      <c r="A2" s="56" t="s">
        <v>108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5" ht="15" x14ac:dyDescent="0.2">
      <c r="A3" s="1"/>
      <c r="B3" s="1"/>
      <c r="C3" s="1"/>
      <c r="D3" s="1"/>
      <c r="E3" s="1"/>
      <c r="F3" s="37"/>
      <c r="G3" s="37"/>
      <c r="H3" s="1"/>
      <c r="I3" s="1"/>
      <c r="J3" s="1"/>
      <c r="K3" s="1"/>
      <c r="L3" s="1"/>
      <c r="M3" s="1"/>
      <c r="N3" s="1"/>
    </row>
    <row r="4" spans="1:15" ht="15" x14ac:dyDescent="0.2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15" x14ac:dyDescent="0.2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5" ht="15" x14ac:dyDescent="0.2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customHeight="1" x14ac:dyDescent="0.2">
      <c r="A7" s="58" t="s">
        <v>38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2"/>
      <c r="M8" s="2"/>
      <c r="N8" s="2"/>
      <c r="O8" s="2"/>
    </row>
    <row r="9" spans="1:15" ht="14.25" x14ac:dyDescent="0.2">
      <c r="A9" s="58" t="s">
        <v>30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5" ht="13.5" thickBot="1" x14ac:dyDescent="0.25">
      <c r="A10" s="3"/>
      <c r="B10" s="3"/>
      <c r="C10" s="3"/>
      <c r="D10" s="4"/>
      <c r="E10" s="3"/>
      <c r="F10" s="38"/>
      <c r="G10" s="38"/>
      <c r="H10" s="3"/>
      <c r="I10" s="3"/>
      <c r="J10" s="3"/>
      <c r="K10" s="3"/>
      <c r="L10" s="3"/>
      <c r="M10" s="3"/>
      <c r="N10" s="3"/>
    </row>
    <row r="11" spans="1:15" ht="81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19</v>
      </c>
      <c r="J11" s="28" t="s">
        <v>20</v>
      </c>
      <c r="K11" s="21" t="s">
        <v>4</v>
      </c>
      <c r="L11" s="21" t="s">
        <v>5</v>
      </c>
      <c r="M11" s="21" t="s">
        <v>6</v>
      </c>
      <c r="N11" s="18" t="s">
        <v>10</v>
      </c>
    </row>
    <row r="12" spans="1:15" ht="19.5" customHeight="1" x14ac:dyDescent="0.2">
      <c r="A12" s="17">
        <v>1</v>
      </c>
      <c r="B12" s="16" t="s">
        <v>104</v>
      </c>
      <c r="C12" s="15"/>
      <c r="D12" s="17" t="s">
        <v>18</v>
      </c>
      <c r="E12" s="15" t="s">
        <v>23</v>
      </c>
      <c r="F12" s="17" t="s">
        <v>25</v>
      </c>
      <c r="G12" s="17">
        <v>10</v>
      </c>
      <c r="H12" s="15" t="s">
        <v>24</v>
      </c>
      <c r="I12" s="17">
        <v>6</v>
      </c>
      <c r="J12" s="17">
        <v>8</v>
      </c>
      <c r="K12" s="23">
        <f>SUM(I12:J12)</f>
        <v>14</v>
      </c>
      <c r="L12" s="23">
        <v>35</v>
      </c>
      <c r="M12" s="23">
        <f>K12*100/L12</f>
        <v>40</v>
      </c>
      <c r="N12" s="24" t="s">
        <v>48</v>
      </c>
    </row>
    <row r="13" spans="1:15" ht="19.5" customHeight="1" x14ac:dyDescent="0.2">
      <c r="A13" s="7">
        <v>2</v>
      </c>
      <c r="B13" s="16" t="s">
        <v>105</v>
      </c>
      <c r="C13" s="31"/>
      <c r="D13" s="17" t="s">
        <v>18</v>
      </c>
      <c r="E13" s="15" t="s">
        <v>23</v>
      </c>
      <c r="F13" s="17" t="s">
        <v>25</v>
      </c>
      <c r="G13" s="17">
        <v>10</v>
      </c>
      <c r="H13" s="15" t="s">
        <v>24</v>
      </c>
      <c r="I13" s="7">
        <v>7</v>
      </c>
      <c r="J13" s="7">
        <v>6</v>
      </c>
      <c r="K13" s="23">
        <f t="shared" ref="K13:K15" si="0">SUM(I13:J13)</f>
        <v>13</v>
      </c>
      <c r="L13" s="23">
        <v>35</v>
      </c>
      <c r="M13" s="23">
        <f t="shared" ref="M13:M15" si="1">K13*100/L13</f>
        <v>37.142857142857146</v>
      </c>
      <c r="N13" s="24" t="s">
        <v>48</v>
      </c>
    </row>
    <row r="14" spans="1:15" ht="19.5" customHeight="1" x14ac:dyDescent="0.2">
      <c r="A14" s="7">
        <v>3</v>
      </c>
      <c r="B14" s="16" t="s">
        <v>106</v>
      </c>
      <c r="C14" s="33"/>
      <c r="D14" s="32" t="s">
        <v>18</v>
      </c>
      <c r="E14" s="15" t="s">
        <v>23</v>
      </c>
      <c r="F14" s="17" t="s">
        <v>25</v>
      </c>
      <c r="G14" s="17">
        <v>10</v>
      </c>
      <c r="H14" s="15" t="s">
        <v>24</v>
      </c>
      <c r="I14" s="7">
        <v>6</v>
      </c>
      <c r="J14" s="7">
        <v>7</v>
      </c>
      <c r="K14" s="23">
        <f t="shared" si="0"/>
        <v>13</v>
      </c>
      <c r="L14" s="23">
        <v>35</v>
      </c>
      <c r="M14" s="23">
        <f t="shared" si="1"/>
        <v>37.142857142857146</v>
      </c>
      <c r="N14" s="24" t="s">
        <v>48</v>
      </c>
    </row>
    <row r="15" spans="1:15" ht="19.5" customHeight="1" x14ac:dyDescent="0.2">
      <c r="A15" s="7">
        <v>4</v>
      </c>
      <c r="B15" s="16" t="s">
        <v>107</v>
      </c>
      <c r="C15" s="33"/>
      <c r="D15" s="32" t="s">
        <v>18</v>
      </c>
      <c r="E15" s="15" t="s">
        <v>23</v>
      </c>
      <c r="F15" s="17" t="s">
        <v>25</v>
      </c>
      <c r="G15" s="17">
        <v>10</v>
      </c>
      <c r="H15" s="15" t="s">
        <v>24</v>
      </c>
      <c r="I15" s="7">
        <v>6</v>
      </c>
      <c r="J15" s="7">
        <v>3</v>
      </c>
      <c r="K15" s="23">
        <f t="shared" si="0"/>
        <v>9</v>
      </c>
      <c r="L15" s="23">
        <v>35</v>
      </c>
      <c r="M15" s="23">
        <f t="shared" si="1"/>
        <v>25.714285714285715</v>
      </c>
      <c r="N15" s="24" t="s">
        <v>48</v>
      </c>
    </row>
    <row r="16" spans="1:15" ht="12.75" x14ac:dyDescent="0.2">
      <c r="A16" s="8"/>
      <c r="B16" s="9"/>
      <c r="C16" s="8"/>
      <c r="D16" s="8"/>
      <c r="E16" s="8"/>
      <c r="F16" s="10"/>
      <c r="G16" s="10"/>
      <c r="H16" s="8"/>
      <c r="I16" s="10"/>
      <c r="J16" s="10"/>
      <c r="K16" s="19"/>
      <c r="L16" s="19"/>
      <c r="M16" s="19"/>
      <c r="N16" s="20"/>
    </row>
    <row r="17" spans="1:14" ht="12.75" x14ac:dyDescent="0.2">
      <c r="A17" s="8"/>
      <c r="B17" s="9"/>
      <c r="C17" s="8"/>
      <c r="D17" s="8"/>
      <c r="E17" s="8"/>
      <c r="F17" s="10"/>
      <c r="G17" s="10"/>
      <c r="H17" s="8"/>
      <c r="I17" s="10"/>
      <c r="J17" s="10"/>
      <c r="K17" s="11"/>
      <c r="L17" s="11"/>
      <c r="M17" s="11"/>
      <c r="N17" s="10"/>
    </row>
    <row r="18" spans="1:14" ht="12.75" x14ac:dyDescent="0.2">
      <c r="A18" s="8"/>
      <c r="B18" s="12" t="s">
        <v>7</v>
      </c>
      <c r="C18" s="8"/>
      <c r="D18" s="8"/>
      <c r="E18" s="8"/>
      <c r="F18" s="10"/>
      <c r="G18" s="10"/>
      <c r="H18" s="8" t="s">
        <v>8</v>
      </c>
      <c r="I18" s="10"/>
      <c r="J18" s="10"/>
      <c r="K18" s="11"/>
      <c r="L18" s="11"/>
      <c r="M18" s="11"/>
      <c r="N18" s="10"/>
    </row>
    <row r="19" spans="1:14" ht="12.75" x14ac:dyDescent="0.2">
      <c r="B19" s="14" t="s">
        <v>9</v>
      </c>
      <c r="C19" s="13"/>
      <c r="D19" s="3"/>
      <c r="E19" s="3"/>
      <c r="F19" s="38"/>
      <c r="G19" s="38"/>
      <c r="H19" s="3"/>
      <c r="I19" s="3"/>
      <c r="J19" s="3"/>
      <c r="K19" s="3"/>
      <c r="L19" s="3"/>
      <c r="M19" s="3"/>
      <c r="N19" s="3"/>
    </row>
    <row r="20" spans="1:14" ht="12.75" x14ac:dyDescent="0.2">
      <c r="B20" s="5"/>
      <c r="C20" s="5"/>
      <c r="D20" s="5"/>
      <c r="E20" s="5"/>
      <c r="F20" s="39"/>
      <c r="G20" s="39"/>
      <c r="H20" s="8" t="s">
        <v>8</v>
      </c>
      <c r="I20" s="5"/>
      <c r="J20" s="5"/>
      <c r="K20" s="5"/>
      <c r="L20" s="5"/>
      <c r="M20" s="5"/>
      <c r="N20" s="5"/>
    </row>
    <row r="21" spans="1:14" ht="12.75" x14ac:dyDescent="0.2">
      <c r="B21" s="5"/>
      <c r="C21" s="5"/>
      <c r="D21" s="5"/>
      <c r="E21" s="5"/>
      <c r="F21" s="39"/>
      <c r="G21" s="39"/>
      <c r="H21" s="8" t="s">
        <v>8</v>
      </c>
      <c r="I21" s="5"/>
      <c r="J21" s="5"/>
      <c r="K21" s="5"/>
      <c r="L21" s="5"/>
      <c r="M21" s="5"/>
      <c r="N21" s="5"/>
    </row>
    <row r="22" spans="1:14" ht="12.75" x14ac:dyDescent="0.2">
      <c r="B22" s="5"/>
      <c r="C22" s="5"/>
      <c r="D22" s="5"/>
      <c r="E22" s="5"/>
      <c r="F22" s="39"/>
      <c r="G22" s="39"/>
      <c r="H22" s="8" t="s">
        <v>8</v>
      </c>
      <c r="I22" s="5"/>
      <c r="J22" s="5"/>
      <c r="K22" s="5"/>
      <c r="L22" s="5"/>
      <c r="M22" s="5"/>
      <c r="N22" s="5"/>
    </row>
    <row r="23" spans="1:14" ht="12.75" x14ac:dyDescent="0.2">
      <c r="B23" s="5"/>
      <c r="C23" s="5"/>
      <c r="D23" s="5"/>
      <c r="E23" s="5"/>
      <c r="F23" s="39"/>
      <c r="G23" s="39"/>
      <c r="H23" s="8" t="s">
        <v>8</v>
      </c>
      <c r="I23" s="5"/>
      <c r="J23" s="5"/>
      <c r="K23" s="5"/>
      <c r="L23" s="5"/>
      <c r="M23" s="5"/>
      <c r="N23" s="5"/>
    </row>
    <row r="24" spans="1:14" ht="12.75" x14ac:dyDescent="0.2">
      <c r="B24" s="5"/>
      <c r="C24" s="5"/>
      <c r="D24" s="5"/>
      <c r="E24" s="5"/>
      <c r="F24" s="39"/>
      <c r="G24" s="39"/>
      <c r="H24" s="8" t="s">
        <v>8</v>
      </c>
      <c r="I24" s="5"/>
      <c r="J24" s="5"/>
      <c r="K24" s="5"/>
      <c r="L24" s="5"/>
      <c r="M24" s="5"/>
      <c r="N24" s="5"/>
    </row>
    <row r="25" spans="1:14" ht="12.75" x14ac:dyDescent="0.2">
      <c r="B25" s="5"/>
      <c r="C25" s="5"/>
      <c r="D25" s="5"/>
      <c r="E25" s="5"/>
      <c r="F25" s="39"/>
      <c r="G25" s="39"/>
      <c r="H25" s="8" t="s">
        <v>8</v>
      </c>
      <c r="I25" s="5"/>
      <c r="J25" s="5"/>
      <c r="K25" s="5"/>
      <c r="L25" s="5"/>
      <c r="M25" s="5"/>
      <c r="N25" s="5"/>
    </row>
    <row r="26" spans="1:14" ht="12.75" x14ac:dyDescent="0.2">
      <c r="B26" s="5"/>
      <c r="C26" s="5"/>
      <c r="D26" s="5"/>
      <c r="E26" s="5"/>
      <c r="F26" s="39"/>
      <c r="G26" s="39"/>
      <c r="H26" s="8" t="s">
        <v>8</v>
      </c>
      <c r="I26" s="5"/>
      <c r="J26" s="5"/>
      <c r="K26" s="5"/>
      <c r="L26" s="5"/>
      <c r="M26" s="5"/>
      <c r="N26" s="5"/>
    </row>
    <row r="27" spans="1:14" ht="12.75" x14ac:dyDescent="0.2">
      <c r="B27" s="5"/>
      <c r="C27" s="5"/>
      <c r="D27" s="5"/>
      <c r="E27" s="5"/>
      <c r="F27" s="39"/>
      <c r="G27" s="39"/>
      <c r="H27" s="8" t="s">
        <v>8</v>
      </c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5"/>
      <c r="F28" s="39"/>
      <c r="G28" s="39"/>
      <c r="H28" s="8" t="s">
        <v>8</v>
      </c>
      <c r="I28" s="5"/>
      <c r="J28" s="5"/>
      <c r="K28" s="5"/>
      <c r="L28" s="5"/>
      <c r="M28" s="5"/>
      <c r="N28" s="5"/>
    </row>
  </sheetData>
  <mergeCells count="7">
    <mergeCell ref="A9:N9"/>
    <mergeCell ref="A2:N2"/>
    <mergeCell ref="A4:N4"/>
    <mergeCell ref="A5:N5"/>
    <mergeCell ref="A6:O6"/>
    <mergeCell ref="A7:O7"/>
    <mergeCell ref="A8:K8"/>
  </mergeCells>
  <phoneticPr fontId="26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5 кл.</vt:lpstr>
      <vt:lpstr>7 кл.</vt:lpstr>
      <vt:lpstr>6 кл.</vt:lpstr>
      <vt:lpstr>8 кл.</vt:lpstr>
      <vt:lpstr>9 кл.</vt:lpstr>
      <vt:lpstr>10 кл.</vt:lpstr>
      <vt:lpstr>'10 кл.'!Область_печати</vt:lpstr>
      <vt:lpstr>'5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2023-10-13T06:01:11Z</cp:lastPrinted>
  <dcterms:created xsi:type="dcterms:W3CDTF">2017-09-13T09:18:13Z</dcterms:created>
  <dcterms:modified xsi:type="dcterms:W3CDTF">2023-10-13T06:02:47Z</dcterms:modified>
</cp:coreProperties>
</file>