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F16"/>
  <c r="F8"/>
  <c r="E8"/>
  <c r="E16"/>
  <c r="J16" l="1"/>
  <c r="I16"/>
  <c r="I17" s="1"/>
  <c r="H16"/>
  <c r="H17" s="1"/>
  <c r="G16"/>
  <c r="G17" s="1"/>
  <c r="F17"/>
  <c r="J8"/>
  <c r="I8"/>
  <c r="H8"/>
  <c r="G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<sst xmlns="http://schemas.openxmlformats.org/spreadsheetml/2006/main" count="36" uniqueCount="35">
  <si>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</si>
  <si>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</si>
  <si>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</si>
  <si>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</si>
  <si>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</si>
  <si>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</si>
  <si>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</si>
  <si>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</si>
  <si>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</si>
  <si>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</si>
  <si>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</si>
  <si>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</si>
  <si>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</si>
  <si>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</si>
  <si>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</si>
  <si>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</si>
  <si>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</si>
  <si>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</si>
  <si>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</si>
  <si>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</si>
  <si>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</si>
  <si>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</si>
  <si>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</si>
  <si>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</si>
  <si>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</si>
  <si>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мандарины св. порциями</t>
  </si>
  <si>
    <t>Итого:</t>
  </si>
  <si>
    <t>Кофейный напиток с молоком</t>
  </si>
  <si>
    <t>Суп картофельный с макаронными изделиями</t>
  </si>
  <si>
    <t>Птица тушенная в соусе</t>
  </si>
  <si>
    <t>Каша гречневая рассыпчатая с маслом</t>
  </si>
  <si>
    <t>Салат из свеклы отварной</t>
  </si>
  <si>
    <t>МБОУ "Траковская СОШ"</t>
  </si>
  <si>
    <t>Каша полбянная  молоч.  с маслом</t>
  </si>
  <si>
    <t>Хлеб Дариниций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</si>
</sst>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1" sqref="J1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6" max="6" width="11.1406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/>
      <c r="I1" t="s">
        <v>2</v>
      </c>
      <c r="J1" s="2">
        <v>45198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879</v>
      </c>
      <c r="D4" s="8" t="s">
        <v>33</v>
      </c>
      <c r="E4" s="36">
        <v>210</v>
      </c>
      <c r="F4" s="9">
        <v>14.95</v>
      </c>
      <c r="G4" s="9">
        <v>295.70999999999998</v>
      </c>
      <c r="H4" s="9">
        <v>9.4</v>
      </c>
      <c r="I4" s="9">
        <v>11.95</v>
      </c>
      <c r="J4" s="37">
        <v>37.090000000000003</v>
      </c>
    </row>
    <row r="5" spans="1:10" ht="16.5" customHeight="1">
      <c r="A5" s="10"/>
      <c r="B5" s="11" t="s">
        <v>14</v>
      </c>
      <c r="C5" s="12">
        <v>697</v>
      </c>
      <c r="D5" s="13" t="s">
        <v>27</v>
      </c>
      <c r="E5" s="14">
        <v>200</v>
      </c>
      <c r="F5" s="15">
        <v>9.14</v>
      </c>
      <c r="G5" s="15">
        <v>146.30000000000001</v>
      </c>
      <c r="H5" s="15">
        <v>3.3</v>
      </c>
      <c r="I5" s="15">
        <v>2.73</v>
      </c>
      <c r="J5" s="38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>
      <c r="A7" s="16"/>
      <c r="B7" s="17"/>
      <c r="C7" s="17">
        <v>595</v>
      </c>
      <c r="D7" s="18" t="s">
        <v>25</v>
      </c>
      <c r="E7" s="19">
        <v>100</v>
      </c>
      <c r="F7" s="20">
        <v>18</v>
      </c>
      <c r="G7" s="20">
        <v>40</v>
      </c>
      <c r="H7" s="20">
        <v>0.8</v>
      </c>
      <c r="I7" s="20">
        <v>0.3</v>
      </c>
      <c r="J7" s="39">
        <v>8.1</v>
      </c>
    </row>
    <row r="8" spans="1:10" ht="15.75" thickBot="1">
      <c r="A8" s="16"/>
      <c r="B8" s="17"/>
      <c r="C8" s="17"/>
      <c r="D8" s="30" t="s">
        <v>26</v>
      </c>
      <c r="E8" s="31">
        <f t="shared" ref="E8:J8" si="0">SUM(E4:E7)</f>
        <v>550</v>
      </c>
      <c r="F8" s="32">
        <f>SUM(F4:F7)</f>
        <v>45.21</v>
      </c>
      <c r="G8" s="32">
        <f t="shared" si="0"/>
        <v>577.21</v>
      </c>
      <c r="H8" s="32">
        <f t="shared" si="0"/>
        <v>16.54</v>
      </c>
      <c r="I8" s="32">
        <f t="shared" si="0"/>
        <v>15.3</v>
      </c>
      <c r="J8" s="40">
        <f t="shared" si="0"/>
        <v>89.59</v>
      </c>
    </row>
    <row r="9" spans="1:10" ht="16.5" customHeight="1" thickBot="1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>
      <c r="A10" s="10" t="s">
        <v>16</v>
      </c>
      <c r="B10" s="21" t="s">
        <v>17</v>
      </c>
      <c r="C10" s="22">
        <v>429</v>
      </c>
      <c r="D10" s="23" t="s">
        <v>31</v>
      </c>
      <c r="E10" s="24">
        <v>60</v>
      </c>
      <c r="F10" s="25">
        <v>1.92</v>
      </c>
      <c r="G10" s="25">
        <v>53.91</v>
      </c>
      <c r="H10" s="25">
        <v>0.81</v>
      </c>
      <c r="I10" s="25">
        <v>3.65</v>
      </c>
      <c r="J10" s="42">
        <v>4.72</v>
      </c>
    </row>
    <row r="11" spans="1:10" ht="16.5" customHeight="1">
      <c r="A11" s="10"/>
      <c r="B11" s="11" t="s">
        <v>18</v>
      </c>
      <c r="C11" s="12">
        <v>478</v>
      </c>
      <c r="D11" s="13" t="s">
        <v>28</v>
      </c>
      <c r="E11" s="14">
        <v>200</v>
      </c>
      <c r="F11" s="15">
        <v>9.8699999999999992</v>
      </c>
      <c r="G11" s="15">
        <v>107.94</v>
      </c>
      <c r="H11" s="15">
        <v>4.2300000000000004</v>
      </c>
      <c r="I11" s="15">
        <v>4.6100000000000003</v>
      </c>
      <c r="J11" s="38">
        <v>16.73</v>
      </c>
    </row>
    <row r="12" spans="1:10">
      <c r="A12" s="10"/>
      <c r="B12" s="11" t="s">
        <v>19</v>
      </c>
      <c r="C12" s="12">
        <v>662</v>
      </c>
      <c r="D12" s="13" t="s">
        <v>29</v>
      </c>
      <c r="E12" s="14">
        <v>100</v>
      </c>
      <c r="F12" s="15">
        <v>23.83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>
      <c r="A13" s="10"/>
      <c r="B13" s="11" t="s">
        <v>23</v>
      </c>
      <c r="C13" s="12">
        <v>746</v>
      </c>
      <c r="D13" s="13" t="s">
        <v>30</v>
      </c>
      <c r="E13" s="14">
        <v>200</v>
      </c>
      <c r="F13" s="15">
        <v>10.14</v>
      </c>
      <c r="G13" s="15">
        <v>359.91</v>
      </c>
      <c r="H13" s="15">
        <v>11.66</v>
      </c>
      <c r="I13" s="15">
        <v>8.6999999999999993</v>
      </c>
      <c r="J13" s="38">
        <v>57.26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4">
        <v>200</v>
      </c>
      <c r="F14" s="15">
        <v>6.4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34</v>
      </c>
      <c r="E15" s="14">
        <v>40</v>
      </c>
      <c r="F15" s="15">
        <v>2.6</v>
      </c>
      <c r="G15" s="15">
        <v>98</v>
      </c>
      <c r="H15" s="15">
        <v>2.72</v>
      </c>
      <c r="I15" s="15">
        <v>0.52</v>
      </c>
      <c r="J15" s="38">
        <v>16.28</v>
      </c>
    </row>
    <row r="16" spans="1:10">
      <c r="A16" s="10"/>
      <c r="B16" s="26"/>
      <c r="C16" s="12"/>
      <c r="D16" s="33" t="s">
        <v>26</v>
      </c>
      <c r="E16" s="34">
        <f t="shared" ref="E16:J16" si="1">SUM(E10:E15)</f>
        <v>800</v>
      </c>
      <c r="F16" s="35">
        <f>SUM(F10:F15)</f>
        <v>54.76</v>
      </c>
      <c r="G16" s="35">
        <f t="shared" si="1"/>
        <v>842.32</v>
      </c>
      <c r="H16" s="35">
        <f t="shared" si="1"/>
        <v>34</v>
      </c>
      <c r="I16" s="35">
        <f t="shared" si="1"/>
        <v>37.630000000000003</v>
      </c>
      <c r="J16" s="43">
        <f t="shared" si="1"/>
        <v>125.81</v>
      </c>
    </row>
    <row r="17" spans="1:10" ht="15.75" thickBot="1">
      <c r="A17" s="16"/>
      <c r="B17" s="17"/>
      <c r="C17" s="12"/>
      <c r="D17" s="13"/>
      <c r="E17" s="14"/>
      <c r="F17" s="15">
        <f>F8+F16</f>
        <v>99.97</v>
      </c>
      <c r="G17" s="15">
        <f t="shared" ref="G17:J17" si="2">G8+G16</f>
        <v>1419.5300000000002</v>
      </c>
      <c r="H17" s="15">
        <f t="shared" si="2"/>
        <v>50.54</v>
      </c>
      <c r="I17" s="15">
        <f t="shared" si="2"/>
        <v>52.930000000000007</v>
      </c>
      <c r="J17" s="15">
        <f t="shared" si="2"/>
        <v>215.4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2023-09-26T08:40:40Z</dcterms:modified>
</cp:coreProperties>
</file>