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ЕА\ОЛИМПИАДЫ\ВсОШ\ШЭ ВсОШ\2023-2024\ПРОТОКОЛЫ\на сайт\"/>
    </mc:Choice>
  </mc:AlternateContent>
  <bookViews>
    <workbookView xWindow="0" yWindow="0" windowWidth="28800" windowHeight="11835" activeTab="4"/>
  </bookViews>
  <sheets>
    <sheet name="7 кл." sheetId="3" r:id="rId1"/>
    <sheet name="8 кл." sheetId="4" r:id="rId2"/>
    <sheet name="9 кл." sheetId="10" r:id="rId3"/>
    <sheet name="10 кл." sheetId="6" r:id="rId4"/>
    <sheet name="11 кл." sheetId="7" r:id="rId5"/>
  </sheets>
  <definedNames>
    <definedName name="_xlnm.Print_Area" localSheetId="4">'11 кл.'!$A$1:$V$23</definedName>
    <definedName name="_xlnm.Print_Area" localSheetId="0">'7 кл.'!$A$1:$R$19</definedName>
    <definedName name="_xlnm.Print_Area" localSheetId="1">'8 кл.'!$A$1:$S$26</definedName>
    <definedName name="_xlnm.Print_Area" localSheetId="2">'9 кл.'!$A$1:$S$19</definedName>
  </definedNames>
  <calcPr calcId="152511"/>
</workbook>
</file>

<file path=xl/calcChain.xml><?xml version="1.0" encoding="utf-8"?>
<calcChain xmlns="http://schemas.openxmlformats.org/spreadsheetml/2006/main">
  <c r="R12" i="10" l="1"/>
  <c r="R13" i="10"/>
  <c r="R14" i="10"/>
  <c r="R11" i="10"/>
  <c r="R12" i="4" l="1"/>
  <c r="R13" i="4"/>
  <c r="R11" i="4"/>
  <c r="O15" i="3"/>
  <c r="Q15" i="3" s="1"/>
  <c r="O11" i="3"/>
  <c r="Q11" i="3" s="1"/>
  <c r="O13" i="3"/>
  <c r="Q13" i="3" s="1"/>
  <c r="O14" i="3"/>
  <c r="Q14" i="3" s="1"/>
  <c r="O12" i="3"/>
  <c r="Q12" i="3" s="1"/>
  <c r="S23" i="6"/>
  <c r="U23" i="6" s="1"/>
  <c r="S22" i="6"/>
  <c r="U22" i="6" s="1"/>
  <c r="S21" i="6"/>
  <c r="U21" i="6" s="1"/>
  <c r="S20" i="6"/>
  <c r="U20" i="6" s="1"/>
  <c r="S19" i="6"/>
  <c r="U19" i="6" s="1"/>
  <c r="S18" i="6"/>
  <c r="U18" i="6" s="1"/>
  <c r="S17" i="6"/>
  <c r="U17" i="6" s="1"/>
  <c r="S16" i="6"/>
  <c r="U16" i="6" s="1"/>
  <c r="S15" i="6"/>
  <c r="U15" i="6" s="1"/>
  <c r="S14" i="6"/>
  <c r="U14" i="6" s="1"/>
  <c r="S13" i="6"/>
  <c r="U13" i="6" s="1"/>
  <c r="S12" i="6"/>
  <c r="U12" i="6" s="1"/>
  <c r="U17" i="7" l="1"/>
  <c r="S12" i="7"/>
  <c r="U12" i="7" s="1"/>
  <c r="S14" i="7"/>
  <c r="U14" i="7" s="1"/>
  <c r="S13" i="7"/>
  <c r="U13" i="7" s="1"/>
  <c r="S15" i="7"/>
  <c r="U15" i="7" s="1"/>
  <c r="S17" i="7"/>
  <c r="S16" i="7"/>
  <c r="U16" i="7" s="1"/>
  <c r="S18" i="7"/>
  <c r="U18" i="7" s="1"/>
  <c r="S11" i="7"/>
  <c r="U11" i="7" s="1"/>
</calcChain>
</file>

<file path=xl/sharedStrings.xml><?xml version="1.0" encoding="utf-8"?>
<sst xmlns="http://schemas.openxmlformats.org/spreadsheetml/2006/main" count="366" uniqueCount="94">
  <si>
    <t>№</t>
  </si>
  <si>
    <t>Шифр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</si>
  <si>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</si>
  <si>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</si>
  <si>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</si>
  <si>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</si>
  <si>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</si>
  <si>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</si>
  <si>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</si>
  <si>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</si>
  <si>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</si>
  <si>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</si>
  <si>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</si>
  <si>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</si>
  <si>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</si>
  <si>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</si>
  <si>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</si>
  <si>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</si>
  <si>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</si>
  <si>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</si>
  <si>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</si>
  <si>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Наименование ОО</t>
  </si>
  <si>
    <t>Задание 8</t>
  </si>
  <si>
    <t>Задание 9</t>
  </si>
  <si>
    <t>Задание 10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</si>
  <si>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</si>
  <si>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</si>
  <si>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</si>
  <si>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</si>
  <si>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t>Новочебоксарск</t>
  </si>
  <si>
    <t>Минакова Галина Алексеевна</t>
  </si>
  <si>
    <t>участник</t>
  </si>
  <si>
    <t>победитель</t>
  </si>
  <si>
    <t>Победитель</t>
  </si>
  <si>
    <t>Ильина Лариса Анатольевна</t>
  </si>
  <si>
    <t>О-11-3</t>
  </si>
  <si>
    <t>О-11-2</t>
  </si>
  <si>
    <t>О-11-5</t>
  </si>
  <si>
    <t>О-11-1</t>
  </si>
  <si>
    <t>О-11-4</t>
  </si>
  <si>
    <t>О-11-6</t>
  </si>
  <si>
    <t>О-11-7</t>
  </si>
  <si>
    <t>О-11-8</t>
  </si>
  <si>
    <t>11А</t>
  </si>
  <si>
    <t>МБОУ " СОШ 9"</t>
  </si>
  <si>
    <t>Призер</t>
  </si>
  <si>
    <r>
      <t>Количество участников:</t>
    </r>
    <r>
      <rPr>
        <b/>
        <i/>
        <sz val="11"/>
        <rFont val="Arial"/>
        <family val="2"/>
        <charset val="204"/>
      </rPr>
      <t>6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</si>
  <si>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04.10.2023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</si>
  <si>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Новочебоксарск, МБОУ "СОШ №9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</si>
  <si>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Минакова Г.А., учитель истории и обществознания</t>
    </r>
  </si>
  <si>
    <r>
      <t xml:space="preserve">Члены жюри: </t>
    </r>
    <r>
      <rPr>
        <b/>
        <i/>
        <sz val="11"/>
        <rFont val="Arial"/>
        <family val="2"/>
        <charset val="204"/>
      </rPr>
      <t>Ильина Л.А., учитель истории и иобществознания</t>
    </r>
  </si>
  <si>
    <r>
      <t xml:space="preserve">Количество участников: </t>
    </r>
    <r>
      <rPr>
        <b/>
        <i/>
        <sz val="11"/>
        <rFont val="Arial"/>
        <family val="2"/>
        <charset val="204"/>
      </rPr>
      <t>12</t>
    </r>
  </si>
  <si>
    <t>О-10-10</t>
  </si>
  <si>
    <t>МБОУ "СОШ №9"</t>
  </si>
  <si>
    <t>10А</t>
  </si>
  <si>
    <t>О-10-11</t>
  </si>
  <si>
    <t>О-10-12</t>
  </si>
  <si>
    <t>О-10-1</t>
  </si>
  <si>
    <t>О-10-4</t>
  </si>
  <si>
    <t>О-10-5</t>
  </si>
  <si>
    <t>О-10-2</t>
  </si>
  <si>
    <t>О-10-7</t>
  </si>
  <si>
    <t>О-10-3</t>
  </si>
  <si>
    <t>О-10-8</t>
  </si>
  <si>
    <t>О-10-9</t>
  </si>
  <si>
    <t>О-10-6</t>
  </si>
  <si>
    <t>О -8-1</t>
  </si>
  <si>
    <t>О -8-2</t>
  </si>
  <si>
    <t>О -8-3</t>
  </si>
  <si>
    <t>8А</t>
  </si>
  <si>
    <t>8Б</t>
  </si>
  <si>
    <t>МБОУ "СОШ 9"</t>
  </si>
  <si>
    <t>Количество участников: 3</t>
  </si>
  <si>
    <t>Количество участников: 4</t>
  </si>
  <si>
    <t>О-7-1</t>
  </si>
  <si>
    <t>О-7-2</t>
  </si>
  <si>
    <t>О-7-3</t>
  </si>
  <si>
    <t>О-7-4</t>
  </si>
  <si>
    <t>7 А</t>
  </si>
  <si>
    <t>7 Б</t>
  </si>
  <si>
    <t>7В</t>
  </si>
  <si>
    <t>7А</t>
  </si>
  <si>
    <t>МБОУ "СОШ9"</t>
  </si>
  <si>
    <t>О-7-5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</si>
  <si>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</si>
  <si>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t>Участник</t>
  </si>
  <si>
    <r>
      <t xml:space="preserve">Количество участников: </t>
    </r>
    <r>
      <rPr>
        <b/>
        <i/>
        <sz val="11"/>
        <rFont val="Arial"/>
        <family val="2"/>
        <charset val="204"/>
      </rPr>
      <t>4</t>
    </r>
  </si>
  <si>
    <t xml:space="preserve">МБОУ "СОШ 9" </t>
  </si>
  <si>
    <t>9В</t>
  </si>
  <si>
    <t>9А</t>
  </si>
  <si>
    <t>О-9-3</t>
  </si>
  <si>
    <t>О-9-1</t>
  </si>
  <si>
    <t>О-9-2</t>
  </si>
  <si>
    <t>О-9-4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</si>
</sst>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Calibri"/>
      <family val="2"/>
      <charset val="204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/>
    <xf numFmtId="0" fontId="25" fillId="0" borderId="0" xfId="38" applyFont="1" applyAlignment="1">
      <alignment horizontal="left" wrapText="1"/>
    </xf>
    <xf numFmtId="0" fontId="1" fillId="0" borderId="0" xfId="38"/>
    <xf numFmtId="0" fontId="21" fillId="0" borderId="0" xfId="38" applyFont="1" applyAlignment="1">
      <alignment horizontal="center"/>
    </xf>
    <xf numFmtId="0" fontId="21" fillId="0" borderId="0" xfId="38" applyFont="1" applyAlignment="1">
      <alignment vertical="top"/>
    </xf>
    <xf numFmtId="0" fontId="21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center" vertical="top" wrapText="1"/>
    </xf>
    <xf numFmtId="0" fontId="17" fillId="0" borderId="0" xfId="38" applyFont="1" applyAlignment="1">
      <alignment horizontal="left" vertical="top" wrapText="1"/>
    </xf>
    <xf numFmtId="0" fontId="21" fillId="0" borderId="0" xfId="38" applyFont="1" applyAlignment="1">
      <alignment horizontal="left" vertical="top" wrapText="1"/>
    </xf>
    <xf numFmtId="0" fontId="17" fillId="0" borderId="0" xfId="38" applyFont="1" applyAlignment="1">
      <alignment horizontal="center" vertical="top" wrapText="1"/>
    </xf>
    <xf numFmtId="1" fontId="17" fillId="0" borderId="0" xfId="38" applyNumberFormat="1" applyFont="1" applyAlignment="1">
      <alignment horizontal="center" vertical="top" wrapText="1"/>
    </xf>
    <xf numFmtId="0" fontId="21" fillId="0" borderId="0" xfId="38" applyFont="1" applyAlignment="1">
      <alignment horizontal="left" vertical="top"/>
    </xf>
    <xf numFmtId="0" fontId="17" fillId="0" borderId="0" xfId="38" applyFont="1"/>
    <xf numFmtId="0" fontId="21" fillId="0" borderId="0" xfId="38" applyFont="1"/>
    <xf numFmtId="0" fontId="17" fillId="0" borderId="11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left" vertical="top" wrapText="1"/>
    </xf>
    <xf numFmtId="0" fontId="17" fillId="0" borderId="11" xfId="38" applyFont="1" applyBorder="1" applyAlignment="1">
      <alignment horizontal="center" vertical="top" wrapText="1"/>
    </xf>
    <xf numFmtId="0" fontId="21" fillId="0" borderId="12" xfId="38" applyFont="1" applyBorder="1" applyAlignment="1">
      <alignment horizontal="center" vertical="top" wrapText="1"/>
    </xf>
    <xf numFmtId="1" fontId="21" fillId="0" borderId="0" xfId="38" applyNumberFormat="1" applyFont="1" applyAlignment="1">
      <alignment horizontal="center" vertical="top" wrapText="1"/>
    </xf>
    <xf numFmtId="0" fontId="21" fillId="0" borderId="0" xfId="38" applyFont="1" applyAlignment="1">
      <alignment horizontal="center" vertical="top" wrapText="1"/>
    </xf>
    <xf numFmtId="1" fontId="21" fillId="0" borderId="10" xfId="38" applyNumberFormat="1" applyFont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1" fontId="21" fillId="0" borderId="11" xfId="38" applyNumberFormat="1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1" fillId="0" borderId="14" xfId="38" applyFont="1" applyBorder="1" applyAlignment="1">
      <alignment horizontal="center" vertical="top" wrapText="1"/>
    </xf>
    <xf numFmtId="0" fontId="21" fillId="0" borderId="15" xfId="38" applyFont="1" applyBorder="1" applyAlignment="1">
      <alignment horizontal="center" vertical="top" wrapText="1"/>
    </xf>
    <xf numFmtId="0" fontId="22" fillId="0" borderId="0" xfId="38" applyFont="1" applyAlignment="1">
      <alignment horizontal="center" vertical="top" wrapText="1"/>
    </xf>
    <xf numFmtId="0" fontId="22" fillId="0" borderId="0" xfId="38" applyFont="1" applyAlignment="1">
      <alignment horizontal="center" vertical="top" wrapText="1"/>
    </xf>
    <xf numFmtId="0" fontId="22" fillId="0" borderId="0" xfId="38" applyFont="1" applyAlignment="1">
      <alignment horizontal="left" vertical="top" wrapText="1"/>
    </xf>
    <xf numFmtId="0" fontId="22" fillId="0" borderId="0" xfId="38" applyFont="1" applyAlignment="1">
      <alignment horizontal="center" vertical="top" wrapText="1"/>
    </xf>
    <xf numFmtId="0" fontId="22" fillId="0" borderId="0" xfId="38" applyFont="1" applyAlignment="1">
      <alignment horizontal="left" vertical="top" wrapText="1"/>
    </xf>
    <xf numFmtId="0" fontId="1" fillId="0" borderId="0" xfId="38" applyAlignment="1">
      <alignment horizontal="center"/>
    </xf>
    <xf numFmtId="0" fontId="21" fillId="0" borderId="0" xfId="38" applyFont="1" applyAlignment="1">
      <alignment horizontal="center" vertical="top"/>
    </xf>
    <xf numFmtId="0" fontId="0" fillId="0" borderId="0" xfId="0" applyAlignment="1">
      <alignment horizontal="center"/>
    </xf>
    <xf numFmtId="0" fontId="17" fillId="24" borderId="11" xfId="38" applyFont="1" applyFill="1" applyBorder="1" applyAlignment="1">
      <alignment horizontal="center" vertical="top" wrapText="1"/>
    </xf>
    <xf numFmtId="0" fontId="21" fillId="24" borderId="11" xfId="38" applyFont="1" applyFill="1" applyBorder="1" applyAlignment="1">
      <alignment horizontal="left" vertical="top" wrapText="1"/>
    </xf>
    <xf numFmtId="0" fontId="17" fillId="24" borderId="11" xfId="38" applyFont="1" applyFill="1" applyBorder="1" applyAlignment="1">
      <alignment horizontal="left" vertical="top" wrapText="1"/>
    </xf>
    <xf numFmtId="0" fontId="26" fillId="24" borderId="11" xfId="38" applyFont="1" applyFill="1" applyBorder="1" applyAlignment="1">
      <alignment horizontal="left" vertical="top" wrapText="1"/>
    </xf>
    <xf numFmtId="1" fontId="21" fillId="24" borderId="11" xfId="38" applyNumberFormat="1" applyFont="1" applyFill="1" applyBorder="1" applyAlignment="1">
      <alignment horizontal="center" vertical="top" wrapText="1"/>
    </xf>
    <xf numFmtId="0" fontId="21" fillId="24" borderId="11" xfId="38" applyFont="1" applyFill="1" applyBorder="1" applyAlignment="1">
      <alignment horizontal="center" vertical="top" wrapText="1"/>
    </xf>
    <xf numFmtId="0" fontId="17" fillId="24" borderId="10" xfId="38" applyFont="1" applyFill="1" applyBorder="1" applyAlignment="1">
      <alignment horizontal="center" vertical="top" wrapText="1"/>
    </xf>
    <xf numFmtId="0" fontId="21" fillId="24" borderId="10" xfId="38" applyFont="1" applyFill="1" applyBorder="1" applyAlignment="1">
      <alignment horizontal="left" vertical="top" wrapText="1"/>
    </xf>
    <xf numFmtId="0" fontId="17" fillId="24" borderId="10" xfId="38" applyFont="1" applyFill="1" applyBorder="1" applyAlignment="1">
      <alignment horizontal="left" vertical="top" wrapText="1"/>
    </xf>
    <xf numFmtId="0" fontId="21" fillId="24" borderId="10" xfId="38" applyFont="1" applyFill="1" applyBorder="1" applyAlignment="1">
      <alignment horizontal="center" vertical="top" wrapText="1"/>
    </xf>
    <xf numFmtId="0" fontId="29" fillId="0" borderId="0" xfId="0" applyFont="1"/>
    <xf numFmtId="0" fontId="1" fillId="0" borderId="0" xfId="38" applyFont="1"/>
    <xf numFmtId="0" fontId="1" fillId="0" borderId="0" xfId="38" applyFont="1" applyAlignment="1">
      <alignment horizontal="center"/>
    </xf>
    <xf numFmtId="0" fontId="22" fillId="0" borderId="0" xfId="38" applyFont="1" applyFill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21" fillId="0" borderId="15" xfId="38" applyFont="1" applyFill="1" applyBorder="1" applyAlignment="1">
      <alignment horizontal="center" vertical="top" wrapText="1"/>
    </xf>
    <xf numFmtId="0" fontId="30" fillId="24" borderId="11" xfId="0" applyFont="1" applyFill="1" applyBorder="1"/>
    <xf numFmtId="0" fontId="31" fillId="24" borderId="11" xfId="38" applyFont="1" applyFill="1" applyBorder="1" applyAlignment="1">
      <alignment horizontal="left" vertical="top" wrapText="1"/>
    </xf>
    <xf numFmtId="0" fontId="31" fillId="24" borderId="11" xfId="38" applyFont="1" applyFill="1" applyBorder="1" applyAlignment="1">
      <alignment horizontal="center" vertical="top" wrapText="1"/>
    </xf>
    <xf numFmtId="1" fontId="32" fillId="24" borderId="11" xfId="38" applyNumberFormat="1" applyFont="1" applyFill="1" applyBorder="1" applyAlignment="1">
      <alignment horizontal="center" vertical="top" wrapText="1"/>
    </xf>
    <xf numFmtId="0" fontId="32" fillId="24" borderId="11" xfId="38" applyFont="1" applyFill="1" applyBorder="1" applyAlignment="1">
      <alignment horizontal="center" vertical="top" wrapText="1"/>
    </xf>
    <xf numFmtId="0" fontId="33" fillId="0" borderId="0" xfId="0" applyFont="1"/>
    <xf numFmtId="0" fontId="30" fillId="24" borderId="10" xfId="0" applyFont="1" applyFill="1" applyBorder="1"/>
    <xf numFmtId="0" fontId="31" fillId="24" borderId="10" xfId="38" applyFont="1" applyFill="1" applyBorder="1" applyAlignment="1">
      <alignment horizontal="center" vertical="top" wrapText="1"/>
    </xf>
    <xf numFmtId="0" fontId="32" fillId="24" borderId="10" xfId="38" applyFont="1" applyFill="1" applyBorder="1" applyAlignment="1">
      <alignment horizontal="center" vertical="top" wrapText="1"/>
    </xf>
    <xf numFmtId="0" fontId="30" fillId="0" borderId="10" xfId="0" applyFont="1" applyBorder="1"/>
    <xf numFmtId="0" fontId="31" fillId="0" borderId="11" xfId="38" applyFont="1" applyBorder="1" applyAlignment="1">
      <alignment horizontal="left" vertical="top" wrapText="1"/>
    </xf>
    <xf numFmtId="0" fontId="31" fillId="0" borderId="11" xfId="38" applyFont="1" applyBorder="1" applyAlignment="1">
      <alignment horizontal="center" vertical="top" wrapText="1"/>
    </xf>
    <xf numFmtId="0" fontId="31" fillId="0" borderId="10" xfId="38" applyFont="1" applyBorder="1" applyAlignment="1">
      <alignment horizontal="center" vertical="top" wrapText="1"/>
    </xf>
    <xf numFmtId="1" fontId="32" fillId="0" borderId="11" xfId="38" applyNumberFormat="1" applyFont="1" applyBorder="1" applyAlignment="1">
      <alignment horizontal="center" vertical="top" wrapText="1"/>
    </xf>
    <xf numFmtId="0" fontId="32" fillId="0" borderId="10" xfId="38" applyFont="1" applyBorder="1" applyAlignment="1">
      <alignment horizontal="center" vertical="top" wrapText="1"/>
    </xf>
    <xf numFmtId="0" fontId="17" fillId="0" borderId="0" xfId="38" applyFont="1" applyBorder="1" applyAlignment="1">
      <alignment horizontal="left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1" fontId="21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center" vertical="top" wrapText="1"/>
    </xf>
    <xf numFmtId="1" fontId="17" fillId="0" borderId="0" xfId="38" applyNumberFormat="1" applyFont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/>
    </xf>
    <xf numFmtId="0" fontId="21" fillId="0" borderId="0" xfId="38" applyFont="1" applyAlignment="1"/>
    <xf numFmtId="0" fontId="17" fillId="0" borderId="0" xfId="38" applyFont="1" applyAlignment="1"/>
    <xf numFmtId="0" fontId="21" fillId="0" borderId="0" xfId="38" applyFont="1" applyFill="1" applyBorder="1" applyAlignment="1">
      <alignment vertical="top"/>
    </xf>
    <xf numFmtId="0" fontId="21" fillId="0" borderId="0" xfId="38" applyFont="1" applyFill="1" applyBorder="1" applyAlignment="1">
      <alignment horizontal="center" vertical="top"/>
    </xf>
    <xf numFmtId="0" fontId="26" fillId="0" borderId="10" xfId="38" applyFont="1" applyBorder="1" applyAlignment="1">
      <alignment horizontal="left" vertical="top" wrapText="1"/>
    </xf>
    <xf numFmtId="0" fontId="22" fillId="0" borderId="0" xfId="38" applyFont="1" applyAlignment="1">
      <alignment horizontal="left" vertical="top" wrapText="1"/>
    </xf>
    <xf numFmtId="0" fontId="22" fillId="0" borderId="0" xfId="38" applyFont="1" applyAlignment="1">
      <alignment horizontal="center" vertical="top" wrapText="1"/>
    </xf>
    <xf numFmtId="0" fontId="22" fillId="0" borderId="0" xfId="38" applyFont="1" applyAlignment="1">
      <alignment horizontal="left" vertical="top"/>
    </xf>
    <xf numFmtId="0" fontId="22" fillId="0" borderId="0" xfId="38" applyFont="1" applyAlignment="1">
      <alignment horizontal="left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view="pageBreakPreview" zoomScale="60" zoomScaleNormal="93" workbookViewId="0">
      <selection activeCell="C11" sqref="C11:C15"/>
    </sheetView>
  </sheetViews>
  <sheetFormatPr defaultRowHeight="12" x14ac:dyDescent="0.2"/>
  <cols>
    <col min="1" max="1" width="7.1640625" customWidth="1"/>
    <col min="3" max="3" width="43.33203125" customWidth="1"/>
    <col min="4" max="4" width="20.83203125" customWidth="1"/>
    <col min="5" max="5" width="16.83203125" customWidth="1"/>
    <col min="6" max="6" width="7.1640625" style="34" customWidth="1"/>
    <col min="7" max="7" width="8.5" style="34" customWidth="1"/>
    <col min="8" max="8" width="33.1640625" customWidth="1"/>
    <col min="9" max="14" width="6.83203125" customWidth="1"/>
    <col min="15" max="15" width="10.83203125" customWidth="1"/>
    <col min="16" max="16" width="10.33203125" customWidth="1"/>
    <col min="17" max="17" width="10.5" customWidth="1"/>
    <col min="18" max="18" width="17.33203125" customWidth="1"/>
  </cols>
  <sheetData>
    <row r="2" spans="1:22" ht="15" x14ac:dyDescent="0.2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22" ht="15" x14ac:dyDescent="0.2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2" s="45" customFormat="1" ht="15" x14ac:dyDescent="0.2">
      <c r="A4" s="82" t="s">
        <v>73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45" customFormat="1" ht="15" x14ac:dyDescent="0.2">
      <c r="A5" s="82" t="s">
        <v>47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45" customFormat="1" ht="15" x14ac:dyDescent="0.25">
      <c r="A6" s="83" t="s">
        <v>48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s="45" customFormat="1" ht="15" x14ac:dyDescent="0.2">
      <c r="A7" s="80" t="s">
        <v>49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s="45" customFormat="1" ht="15" x14ac:dyDescent="0.2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29"/>
      <c r="M8" s="29"/>
      <c r="N8" s="29"/>
      <c r="O8" s="29"/>
      <c r="P8" s="29"/>
      <c r="Q8" s="29"/>
      <c r="R8" s="29"/>
      <c r="S8" s="1"/>
      <c r="T8" s="1"/>
      <c r="U8" s="1"/>
      <c r="V8" s="1"/>
    </row>
    <row r="9" spans="1:22" ht="13.5" thickBot="1" x14ac:dyDescent="0.25">
      <c r="A9" s="2"/>
      <c r="B9" s="2"/>
      <c r="C9" s="2"/>
      <c r="D9" s="3"/>
      <c r="E9" s="2"/>
      <c r="F9" s="32"/>
      <c r="G9" s="3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2" ht="90" thickBot="1" x14ac:dyDescent="0.25">
      <c r="A10" s="18" t="s">
        <v>0</v>
      </c>
      <c r="B10" s="24" t="s">
        <v>1</v>
      </c>
      <c r="C10" s="18" t="s">
        <v>2</v>
      </c>
      <c r="D10" s="24" t="s">
        <v>11</v>
      </c>
      <c r="E10" s="18" t="s">
        <v>21</v>
      </c>
      <c r="F10" s="25" t="s">
        <v>12</v>
      </c>
      <c r="G10" s="25" t="s">
        <v>13</v>
      </c>
      <c r="H10" s="18" t="s">
        <v>3</v>
      </c>
      <c r="I10" s="26" t="s">
        <v>14</v>
      </c>
      <c r="J10" s="26" t="s">
        <v>15</v>
      </c>
      <c r="K10" s="26" t="s">
        <v>16</v>
      </c>
      <c r="L10" s="26" t="s">
        <v>17</v>
      </c>
      <c r="M10" s="26" t="s">
        <v>18</v>
      </c>
      <c r="N10" s="26" t="s">
        <v>19</v>
      </c>
      <c r="O10" s="18" t="s">
        <v>4</v>
      </c>
      <c r="P10" s="18" t="s">
        <v>5</v>
      </c>
      <c r="Q10" s="18" t="s">
        <v>6</v>
      </c>
      <c r="R10" s="18" t="s">
        <v>10</v>
      </c>
    </row>
    <row r="11" spans="1:22" ht="16.5" customHeight="1" x14ac:dyDescent="0.2">
      <c r="A11" s="35">
        <v>1</v>
      </c>
      <c r="B11" s="36" t="s">
        <v>75</v>
      </c>
      <c r="C11" s="37"/>
      <c r="D11" s="37" t="s">
        <v>29</v>
      </c>
      <c r="E11" s="37" t="s">
        <v>82</v>
      </c>
      <c r="F11" s="35" t="s">
        <v>81</v>
      </c>
      <c r="G11" s="35">
        <v>7</v>
      </c>
      <c r="H11" s="37" t="s">
        <v>30</v>
      </c>
      <c r="I11" s="35">
        <v>20</v>
      </c>
      <c r="J11" s="35">
        <v>14</v>
      </c>
      <c r="K11" s="35">
        <v>6</v>
      </c>
      <c r="L11" s="35">
        <v>26</v>
      </c>
      <c r="M11" s="35">
        <v>20</v>
      </c>
      <c r="N11" s="35">
        <v>14</v>
      </c>
      <c r="O11" s="39">
        <f>SUM(I11:N11)</f>
        <v>100</v>
      </c>
      <c r="P11" s="39">
        <v>100</v>
      </c>
      <c r="Q11" s="39">
        <f>O11*100/P11</f>
        <v>100</v>
      </c>
      <c r="R11" s="39" t="s">
        <v>32</v>
      </c>
    </row>
    <row r="12" spans="1:22" ht="16.5" customHeight="1" x14ac:dyDescent="0.2">
      <c r="A12" s="7">
        <v>2</v>
      </c>
      <c r="B12" s="16" t="s">
        <v>74</v>
      </c>
      <c r="C12" s="6"/>
      <c r="D12" s="79" t="s">
        <v>29</v>
      </c>
      <c r="E12" s="15" t="s">
        <v>82</v>
      </c>
      <c r="F12" s="17" t="s">
        <v>78</v>
      </c>
      <c r="G12" s="7">
        <v>7</v>
      </c>
      <c r="H12" s="6" t="s">
        <v>30</v>
      </c>
      <c r="I12" s="7">
        <v>12</v>
      </c>
      <c r="J12" s="7">
        <v>12</v>
      </c>
      <c r="K12" s="7">
        <v>4</v>
      </c>
      <c r="L12" s="7">
        <v>18</v>
      </c>
      <c r="M12" s="7">
        <v>4</v>
      </c>
      <c r="N12" s="7">
        <v>6</v>
      </c>
      <c r="O12" s="23">
        <f>SUM(I12:N12)</f>
        <v>56</v>
      </c>
      <c r="P12" s="23">
        <v>100</v>
      </c>
      <c r="Q12" s="23">
        <f>O12*100/P12</f>
        <v>56</v>
      </c>
      <c r="R12" s="21" t="s">
        <v>31</v>
      </c>
    </row>
    <row r="13" spans="1:22" ht="16.5" customHeight="1" x14ac:dyDescent="0.2">
      <c r="A13" s="7">
        <v>3</v>
      </c>
      <c r="B13" s="16" t="s">
        <v>76</v>
      </c>
      <c r="C13" s="6"/>
      <c r="D13" s="6" t="s">
        <v>29</v>
      </c>
      <c r="E13" s="15" t="s">
        <v>82</v>
      </c>
      <c r="F13" s="7" t="s">
        <v>79</v>
      </c>
      <c r="G13" s="7">
        <v>7</v>
      </c>
      <c r="H13" s="6" t="s">
        <v>30</v>
      </c>
      <c r="I13" s="7">
        <v>6</v>
      </c>
      <c r="J13" s="7">
        <v>6</v>
      </c>
      <c r="K13" s="7">
        <v>0</v>
      </c>
      <c r="L13" s="7">
        <v>12</v>
      </c>
      <c r="M13" s="7">
        <v>6</v>
      </c>
      <c r="N13" s="7">
        <v>6</v>
      </c>
      <c r="O13" s="23">
        <f>SUM(I13:N13)</f>
        <v>36</v>
      </c>
      <c r="P13" s="23">
        <v>100</v>
      </c>
      <c r="Q13" s="23">
        <f>O13*100/P13</f>
        <v>36</v>
      </c>
      <c r="R13" s="21" t="s">
        <v>31</v>
      </c>
    </row>
    <row r="14" spans="1:22" ht="16.5" customHeight="1" x14ac:dyDescent="0.2">
      <c r="A14" s="7">
        <v>4</v>
      </c>
      <c r="B14" s="16" t="s">
        <v>77</v>
      </c>
      <c r="C14" s="6"/>
      <c r="D14" s="6" t="s">
        <v>29</v>
      </c>
      <c r="E14" s="15" t="s">
        <v>82</v>
      </c>
      <c r="F14" s="7" t="s">
        <v>80</v>
      </c>
      <c r="G14" s="7">
        <v>7</v>
      </c>
      <c r="H14" s="6" t="s">
        <v>30</v>
      </c>
      <c r="I14" s="7">
        <v>12</v>
      </c>
      <c r="J14" s="7">
        <v>4</v>
      </c>
      <c r="K14" s="7">
        <v>4</v>
      </c>
      <c r="L14" s="7">
        <v>4</v>
      </c>
      <c r="M14" s="7">
        <v>12</v>
      </c>
      <c r="N14" s="7">
        <v>0</v>
      </c>
      <c r="O14" s="23">
        <f>SUM(I14:N14)</f>
        <v>36</v>
      </c>
      <c r="P14" s="23">
        <v>100</v>
      </c>
      <c r="Q14" s="23">
        <f>O14*100/P14</f>
        <v>36</v>
      </c>
      <c r="R14" s="21" t="s">
        <v>31</v>
      </c>
    </row>
    <row r="15" spans="1:22" ht="12.75" x14ac:dyDescent="0.2">
      <c r="A15" s="7">
        <v>5</v>
      </c>
      <c r="B15" s="16" t="s">
        <v>83</v>
      </c>
      <c r="C15" s="6"/>
      <c r="D15" s="6" t="s">
        <v>29</v>
      </c>
      <c r="E15" s="15" t="s">
        <v>82</v>
      </c>
      <c r="F15" s="7" t="s">
        <v>81</v>
      </c>
      <c r="G15" s="7">
        <v>8</v>
      </c>
      <c r="H15" s="6" t="s">
        <v>30</v>
      </c>
      <c r="I15" s="7">
        <v>11</v>
      </c>
      <c r="J15" s="7">
        <v>4</v>
      </c>
      <c r="K15" s="7">
        <v>4</v>
      </c>
      <c r="L15" s="7">
        <v>4</v>
      </c>
      <c r="M15" s="7">
        <v>12</v>
      </c>
      <c r="N15" s="7">
        <v>1</v>
      </c>
      <c r="O15" s="23">
        <f>SUM(I15:N15)</f>
        <v>36</v>
      </c>
      <c r="P15" s="23">
        <v>100</v>
      </c>
      <c r="Q15" s="23">
        <f>O15*100/P15</f>
        <v>36</v>
      </c>
      <c r="R15" s="21" t="s">
        <v>31</v>
      </c>
    </row>
    <row r="16" spans="1:22" ht="12.75" x14ac:dyDescent="0.2">
      <c r="A16" s="8"/>
      <c r="B16" s="9"/>
      <c r="C16" s="8"/>
      <c r="D16" s="8"/>
      <c r="E16" s="8"/>
      <c r="F16" s="10"/>
      <c r="G16" s="10"/>
      <c r="H16" s="8"/>
      <c r="I16" s="10"/>
      <c r="J16" s="10"/>
      <c r="K16" s="10"/>
      <c r="L16" s="10"/>
      <c r="M16" s="10"/>
      <c r="N16" s="10"/>
      <c r="O16" s="11"/>
      <c r="P16" s="11"/>
      <c r="Q16" s="11"/>
      <c r="R16" s="10"/>
    </row>
    <row r="17" spans="1:18" ht="12.75" x14ac:dyDescent="0.2">
      <c r="A17" s="8"/>
      <c r="B17" s="12" t="s">
        <v>7</v>
      </c>
      <c r="C17" s="8"/>
      <c r="D17" s="8"/>
      <c r="E17" s="8"/>
      <c r="F17" s="10"/>
      <c r="G17" s="10"/>
      <c r="H17" s="8" t="s">
        <v>8</v>
      </c>
      <c r="I17" s="10"/>
      <c r="J17" s="10"/>
      <c r="K17" s="10"/>
      <c r="L17" s="10"/>
      <c r="M17" s="10"/>
      <c r="N17" s="10"/>
      <c r="O17" s="11"/>
      <c r="P17" s="11"/>
      <c r="Q17" s="11"/>
      <c r="R17" s="10"/>
    </row>
    <row r="18" spans="1:18" ht="12.75" x14ac:dyDescent="0.2">
      <c r="B18" s="14" t="s">
        <v>9</v>
      </c>
      <c r="C18" s="13"/>
      <c r="D18" s="2"/>
      <c r="E18" s="2"/>
      <c r="F18" s="32"/>
      <c r="G18" s="3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 x14ac:dyDescent="0.2">
      <c r="B19" s="4"/>
      <c r="C19" s="4"/>
      <c r="D19" s="4"/>
      <c r="E19" s="4"/>
      <c r="F19" s="33"/>
      <c r="G19" s="33"/>
      <c r="H19" s="8" t="s">
        <v>8</v>
      </c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x14ac:dyDescent="0.2">
      <c r="B20" s="4"/>
      <c r="C20" s="4"/>
      <c r="D20" s="4"/>
      <c r="E20" s="4"/>
      <c r="F20" s="33"/>
      <c r="G20" s="33"/>
      <c r="H20" s="8" t="s">
        <v>8</v>
      </c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x14ac:dyDescent="0.2">
      <c r="B21" s="4"/>
      <c r="C21" s="4"/>
      <c r="D21" s="4"/>
      <c r="E21" s="4"/>
      <c r="F21" s="33"/>
      <c r="G21" s="33"/>
      <c r="H21" s="8" t="s">
        <v>8</v>
      </c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x14ac:dyDescent="0.2">
      <c r="B22" s="4"/>
      <c r="C22" s="4"/>
      <c r="D22" s="4"/>
      <c r="E22" s="4"/>
      <c r="F22" s="33"/>
      <c r="G22" s="33"/>
      <c r="H22" s="8" t="s">
        <v>8</v>
      </c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x14ac:dyDescent="0.2">
      <c r="B23" s="4"/>
      <c r="C23" s="4"/>
      <c r="D23" s="4"/>
      <c r="E23" s="4"/>
      <c r="F23" s="33"/>
      <c r="G23" s="33"/>
      <c r="H23" s="8" t="s">
        <v>8</v>
      </c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x14ac:dyDescent="0.2">
      <c r="B24" s="4"/>
      <c r="C24" s="4"/>
      <c r="D24" s="4"/>
      <c r="E24" s="4"/>
      <c r="F24" s="33"/>
      <c r="G24" s="33"/>
      <c r="H24" s="8" t="s">
        <v>8</v>
      </c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x14ac:dyDescent="0.2">
      <c r="B25" s="4"/>
      <c r="C25" s="4"/>
      <c r="D25" s="4"/>
      <c r="E25" s="4"/>
      <c r="F25" s="33"/>
      <c r="G25" s="33"/>
      <c r="H25" s="8" t="s">
        <v>8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x14ac:dyDescent="0.2">
      <c r="B26" s="4"/>
      <c r="C26" s="4"/>
      <c r="D26" s="4"/>
      <c r="E26" s="4"/>
      <c r="F26" s="33"/>
      <c r="G26" s="33"/>
      <c r="H26" s="8" t="s">
        <v>8</v>
      </c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x14ac:dyDescent="0.2">
      <c r="B27" s="4"/>
      <c r="C27" s="4"/>
      <c r="D27" s="4"/>
      <c r="E27" s="4"/>
      <c r="F27" s="33"/>
      <c r="G27" s="33"/>
      <c r="H27" s="8" t="s">
        <v>8</v>
      </c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sortState ref="A11:V14">
    <sortCondition descending="1" ref="O11:O14"/>
  </sortState>
  <mergeCells count="6">
    <mergeCell ref="A8:K8"/>
    <mergeCell ref="A2:R2"/>
    <mergeCell ref="A4:V4"/>
    <mergeCell ref="A5:V5"/>
    <mergeCell ref="A6:V6"/>
    <mergeCell ref="A7:V7"/>
  </mergeCells>
  <phoneticPr fontId="27" type="noConversion"/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view="pageBreakPreview" zoomScale="60" zoomScaleNormal="75" workbookViewId="0">
      <selection activeCell="C11" sqref="C11:C13"/>
    </sheetView>
  </sheetViews>
  <sheetFormatPr defaultRowHeight="12" x14ac:dyDescent="0.2"/>
  <cols>
    <col min="1" max="1" width="7.1640625" customWidth="1"/>
    <col min="3" max="3" width="45.83203125" customWidth="1"/>
    <col min="4" max="4" width="20.83203125" customWidth="1"/>
    <col min="5" max="5" width="19.5" customWidth="1"/>
    <col min="6" max="6" width="9.6640625" style="34" customWidth="1"/>
    <col min="7" max="7" width="10.1640625" style="34" customWidth="1"/>
    <col min="8" max="8" width="37.5" bestFit="1" customWidth="1"/>
    <col min="9" max="16" width="7.5" customWidth="1"/>
    <col min="17" max="17" width="13.33203125" customWidth="1"/>
    <col min="18" max="18" width="22.1640625" customWidth="1"/>
    <col min="19" max="19" width="17.33203125" customWidth="1"/>
  </cols>
  <sheetData>
    <row r="2" spans="1:22" ht="15" x14ac:dyDescent="0.2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2" ht="15" x14ac:dyDescent="0.2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2" s="45" customFormat="1" ht="15" x14ac:dyDescent="0.2">
      <c r="A4" s="82" t="s">
        <v>72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45" customFormat="1" ht="15" x14ac:dyDescent="0.2">
      <c r="A5" s="82" t="s">
        <v>47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45" customFormat="1" ht="15" x14ac:dyDescent="0.25">
      <c r="A6" s="83" t="s">
        <v>48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s="45" customFormat="1" ht="15" x14ac:dyDescent="0.2">
      <c r="A7" s="80" t="s">
        <v>49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s="45" customFormat="1" ht="15" x14ac:dyDescent="0.2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29"/>
      <c r="M8" s="29"/>
      <c r="N8" s="29"/>
      <c r="O8" s="29"/>
      <c r="P8" s="29"/>
      <c r="Q8" s="29"/>
      <c r="R8" s="29"/>
      <c r="S8" s="1"/>
      <c r="T8" s="1"/>
      <c r="U8" s="1"/>
      <c r="V8" s="1"/>
    </row>
    <row r="9" spans="1:22" ht="13.5" thickBot="1" x14ac:dyDescent="0.25">
      <c r="A9" s="2"/>
      <c r="B9" s="2"/>
      <c r="C9" s="2"/>
      <c r="D9" s="3"/>
      <c r="E9" s="2"/>
      <c r="F9" s="32"/>
      <c r="G9" s="3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2" ht="77.25" thickBot="1" x14ac:dyDescent="0.25">
      <c r="A10" s="18" t="s">
        <v>0</v>
      </c>
      <c r="B10" s="24" t="s">
        <v>1</v>
      </c>
      <c r="C10" s="18" t="s">
        <v>2</v>
      </c>
      <c r="D10" s="24" t="s">
        <v>11</v>
      </c>
      <c r="E10" s="18" t="s">
        <v>21</v>
      </c>
      <c r="F10" s="25" t="s">
        <v>12</v>
      </c>
      <c r="G10" s="25" t="s">
        <v>13</v>
      </c>
      <c r="H10" s="18" t="s">
        <v>3</v>
      </c>
      <c r="I10" s="26" t="s">
        <v>14</v>
      </c>
      <c r="J10" s="26" t="s">
        <v>15</v>
      </c>
      <c r="K10" s="26" t="s">
        <v>16</v>
      </c>
      <c r="L10" s="26" t="s">
        <v>17</v>
      </c>
      <c r="M10" s="26" t="s">
        <v>18</v>
      </c>
      <c r="N10" s="26" t="s">
        <v>19</v>
      </c>
      <c r="O10" s="26" t="s">
        <v>20</v>
      </c>
      <c r="P10" s="18" t="s">
        <v>4</v>
      </c>
      <c r="Q10" s="18" t="s">
        <v>5</v>
      </c>
      <c r="R10" s="18" t="s">
        <v>6</v>
      </c>
      <c r="S10" s="18" t="s">
        <v>10</v>
      </c>
    </row>
    <row r="11" spans="1:22" ht="20.25" customHeight="1" x14ac:dyDescent="0.2">
      <c r="A11" s="35">
        <v>1</v>
      </c>
      <c r="B11" s="36" t="s">
        <v>66</v>
      </c>
      <c r="C11" s="37"/>
      <c r="D11" s="38" t="s">
        <v>29</v>
      </c>
      <c r="E11" s="37" t="s">
        <v>71</v>
      </c>
      <c r="F11" s="35" t="s">
        <v>69</v>
      </c>
      <c r="G11" s="35">
        <v>8</v>
      </c>
      <c r="H11" s="37" t="s">
        <v>30</v>
      </c>
      <c r="I11" s="35">
        <v>18</v>
      </c>
      <c r="J11" s="35">
        <v>10</v>
      </c>
      <c r="K11" s="35">
        <v>18</v>
      </c>
      <c r="L11" s="35">
        <v>9</v>
      </c>
      <c r="M11" s="35">
        <v>12</v>
      </c>
      <c r="N11" s="35">
        <v>16</v>
      </c>
      <c r="O11" s="35">
        <v>15</v>
      </c>
      <c r="P11" s="39">
        <v>98</v>
      </c>
      <c r="Q11" s="39">
        <v>100</v>
      </c>
      <c r="R11" s="39">
        <f>P11*100/Q11</f>
        <v>98</v>
      </c>
      <c r="S11" s="40" t="s">
        <v>32</v>
      </c>
    </row>
    <row r="12" spans="1:22" ht="20.25" customHeight="1" x14ac:dyDescent="0.2">
      <c r="A12" s="7">
        <v>2</v>
      </c>
      <c r="B12" s="16" t="s">
        <v>68</v>
      </c>
      <c r="C12" s="6"/>
      <c r="D12" s="6" t="s">
        <v>29</v>
      </c>
      <c r="E12" s="6" t="s">
        <v>71</v>
      </c>
      <c r="F12" s="7" t="s">
        <v>69</v>
      </c>
      <c r="G12" s="7">
        <v>8</v>
      </c>
      <c r="H12" s="6" t="s">
        <v>30</v>
      </c>
      <c r="I12" s="7">
        <v>12</v>
      </c>
      <c r="J12" s="7">
        <v>10</v>
      </c>
      <c r="K12" s="7">
        <v>6</v>
      </c>
      <c r="L12" s="7">
        <v>0</v>
      </c>
      <c r="M12" s="7">
        <v>3</v>
      </c>
      <c r="N12" s="7">
        <v>8</v>
      </c>
      <c r="O12" s="7">
        <v>0</v>
      </c>
      <c r="P12" s="21">
        <v>39</v>
      </c>
      <c r="Q12" s="23">
        <v>100</v>
      </c>
      <c r="R12" s="23">
        <f t="shared" ref="R12:R13" si="0">P12*100/Q12</f>
        <v>39</v>
      </c>
      <c r="S12" s="22" t="s">
        <v>31</v>
      </c>
    </row>
    <row r="13" spans="1:22" ht="20.25" customHeight="1" x14ac:dyDescent="0.2">
      <c r="A13" s="7">
        <v>3</v>
      </c>
      <c r="B13" s="16" t="s">
        <v>67</v>
      </c>
      <c r="C13" s="6"/>
      <c r="D13" s="6" t="s">
        <v>29</v>
      </c>
      <c r="E13" s="6" t="s">
        <v>71</v>
      </c>
      <c r="F13" s="7" t="s">
        <v>70</v>
      </c>
      <c r="G13" s="7">
        <v>8</v>
      </c>
      <c r="H13" s="6" t="s">
        <v>30</v>
      </c>
      <c r="I13" s="7">
        <v>12</v>
      </c>
      <c r="J13" s="7">
        <v>10</v>
      </c>
      <c r="K13" s="7">
        <v>9</v>
      </c>
      <c r="L13" s="7">
        <v>6</v>
      </c>
      <c r="M13" s="7">
        <v>0</v>
      </c>
      <c r="N13" s="7">
        <v>8</v>
      </c>
      <c r="O13" s="7">
        <v>6</v>
      </c>
      <c r="P13" s="21">
        <v>51</v>
      </c>
      <c r="Q13" s="23">
        <v>100</v>
      </c>
      <c r="R13" s="23">
        <f t="shared" si="0"/>
        <v>51</v>
      </c>
      <c r="S13" s="22" t="s">
        <v>31</v>
      </c>
    </row>
    <row r="14" spans="1:22" ht="12.75" x14ac:dyDescent="0.2">
      <c r="A14" s="8"/>
      <c r="B14" s="9"/>
      <c r="C14" s="8"/>
      <c r="D14" s="8"/>
      <c r="E14" s="8"/>
      <c r="F14" s="10"/>
      <c r="G14" s="10"/>
      <c r="H14" s="8"/>
      <c r="I14" s="10"/>
      <c r="J14" s="10"/>
      <c r="K14" s="10"/>
      <c r="L14" s="10"/>
      <c r="M14" s="10"/>
      <c r="N14" s="10"/>
      <c r="O14" s="10"/>
      <c r="P14" s="19"/>
      <c r="Q14" s="19"/>
      <c r="R14" s="19"/>
      <c r="S14" s="20"/>
    </row>
    <row r="15" spans="1:22" ht="12.75" x14ac:dyDescent="0.2">
      <c r="A15" s="8"/>
      <c r="B15" s="9"/>
      <c r="C15" s="8"/>
      <c r="D15" s="8"/>
      <c r="E15" s="8"/>
      <c r="F15" s="10"/>
      <c r="G15" s="10"/>
      <c r="H15" s="8"/>
      <c r="I15" s="10"/>
      <c r="J15" s="10"/>
      <c r="K15" s="10"/>
      <c r="L15" s="10"/>
      <c r="M15" s="10"/>
      <c r="N15" s="10"/>
      <c r="O15" s="10"/>
      <c r="P15" s="11"/>
      <c r="Q15" s="11"/>
      <c r="R15" s="11"/>
      <c r="S15" s="10"/>
    </row>
    <row r="16" spans="1:22" ht="12.75" x14ac:dyDescent="0.2">
      <c r="A16" s="8"/>
      <c r="B16" s="12" t="s">
        <v>7</v>
      </c>
      <c r="C16" s="8"/>
      <c r="D16" s="8"/>
      <c r="E16" s="8"/>
      <c r="F16" s="10"/>
      <c r="G16" s="10"/>
      <c r="H16" s="8" t="s">
        <v>8</v>
      </c>
      <c r="I16" s="10"/>
      <c r="J16" s="10"/>
      <c r="K16" s="10"/>
      <c r="L16" s="10"/>
      <c r="M16" s="10"/>
      <c r="N16" s="10"/>
      <c r="O16" s="10"/>
      <c r="P16" s="11"/>
      <c r="Q16" s="11"/>
      <c r="R16" s="11"/>
      <c r="S16" s="10"/>
    </row>
    <row r="17" spans="2:19" ht="12.75" x14ac:dyDescent="0.2">
      <c r="B17" s="14" t="s">
        <v>9</v>
      </c>
      <c r="C17" s="13"/>
      <c r="D17" s="2"/>
      <c r="E17" s="2"/>
      <c r="F17" s="32"/>
      <c r="G17" s="3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 x14ac:dyDescent="0.2">
      <c r="B18" s="4"/>
      <c r="C18" s="4"/>
      <c r="D18" s="4"/>
      <c r="E18" s="4"/>
      <c r="F18" s="33"/>
      <c r="G18" s="33"/>
      <c r="H18" s="8" t="s">
        <v>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12.75" x14ac:dyDescent="0.2">
      <c r="B19" s="4"/>
      <c r="C19" s="4"/>
      <c r="D19" s="4"/>
      <c r="E19" s="4"/>
      <c r="F19" s="33"/>
      <c r="G19" s="33"/>
      <c r="H19" s="8" t="s">
        <v>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12.75" x14ac:dyDescent="0.2">
      <c r="B20" s="4"/>
      <c r="C20" s="4"/>
      <c r="D20" s="4"/>
      <c r="E20" s="4"/>
      <c r="F20" s="33"/>
      <c r="G20" s="33"/>
      <c r="H20" s="8" t="s">
        <v>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2.75" x14ac:dyDescent="0.2">
      <c r="B21" s="4"/>
      <c r="C21" s="4"/>
      <c r="D21" s="4"/>
      <c r="E21" s="4"/>
      <c r="F21" s="33"/>
      <c r="G21" s="33"/>
      <c r="H21" s="8" t="s">
        <v>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2.75" x14ac:dyDescent="0.2">
      <c r="B22" s="4"/>
      <c r="C22" s="4"/>
      <c r="D22" s="4"/>
      <c r="E22" s="4"/>
      <c r="F22" s="33"/>
      <c r="G22" s="33"/>
      <c r="H22" s="8" t="s">
        <v>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12.75" x14ac:dyDescent="0.2">
      <c r="B23" s="4"/>
      <c r="C23" s="4"/>
      <c r="D23" s="4"/>
      <c r="E23" s="4"/>
      <c r="F23" s="33"/>
      <c r="G23" s="33"/>
      <c r="H23" s="8" t="s">
        <v>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2.75" x14ac:dyDescent="0.2">
      <c r="B24" s="4"/>
      <c r="C24" s="4"/>
      <c r="D24" s="4"/>
      <c r="E24" s="4"/>
      <c r="F24" s="33"/>
      <c r="G24" s="33"/>
      <c r="H24" s="8" t="s">
        <v>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2.75" x14ac:dyDescent="0.2">
      <c r="B25" s="4"/>
      <c r="C25" s="4"/>
      <c r="D25" s="4"/>
      <c r="E25" s="4"/>
      <c r="F25" s="33"/>
      <c r="G25" s="33"/>
      <c r="H25" s="8" t="s">
        <v>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2.75" x14ac:dyDescent="0.2">
      <c r="B26" s="4"/>
      <c r="C26" s="4"/>
      <c r="D26" s="4"/>
      <c r="E26" s="4"/>
      <c r="F26" s="33"/>
      <c r="G26" s="33"/>
      <c r="H26" s="8" t="s">
        <v>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mergeCells count="6">
    <mergeCell ref="A8:K8"/>
    <mergeCell ref="A2:S2"/>
    <mergeCell ref="A4:V4"/>
    <mergeCell ref="A5:V5"/>
    <mergeCell ref="A6:V6"/>
    <mergeCell ref="A7:V7"/>
  </mergeCells>
  <phoneticPr fontId="27" type="noConversion"/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view="pageBreakPreview" zoomScaleNormal="100" zoomScaleSheetLayoutView="100" workbookViewId="0">
      <selection activeCell="C11" sqref="C11:C14"/>
    </sheetView>
  </sheetViews>
  <sheetFormatPr defaultRowHeight="12" x14ac:dyDescent="0.2"/>
  <cols>
    <col min="1" max="1" width="7.33203125" customWidth="1"/>
    <col min="3" max="3" width="36.6640625" bestFit="1" customWidth="1"/>
    <col min="4" max="4" width="17.83203125" bestFit="1" customWidth="1"/>
    <col min="5" max="5" width="16.83203125" bestFit="1" customWidth="1"/>
    <col min="6" max="7" width="9.33203125" style="34"/>
    <col min="8" max="8" width="32" bestFit="1" customWidth="1"/>
    <col min="9" max="15" width="5.1640625" customWidth="1"/>
    <col min="19" max="19" width="14.5" bestFit="1" customWidth="1"/>
  </cols>
  <sheetData>
    <row r="2" spans="1:22" ht="15" x14ac:dyDescent="0.2">
      <c r="A2" s="81" t="s">
        <v>84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2" ht="15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2" s="45" customFormat="1" ht="15" x14ac:dyDescent="0.2">
      <c r="A4" s="82" t="s">
        <v>86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45" customFormat="1" ht="15" x14ac:dyDescent="0.2">
      <c r="A5" s="82" t="s">
        <v>47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45" customFormat="1" ht="15" x14ac:dyDescent="0.25">
      <c r="A6" s="83" t="s">
        <v>48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s="45" customFormat="1" ht="15" x14ac:dyDescent="0.2">
      <c r="A7" s="80" t="s">
        <v>49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s="45" customFormat="1" ht="15" x14ac:dyDescent="0.2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31"/>
      <c r="M8" s="31"/>
      <c r="N8" s="31"/>
      <c r="O8" s="31"/>
      <c r="P8" s="31"/>
      <c r="Q8" s="31"/>
      <c r="R8" s="31"/>
      <c r="S8" s="1"/>
      <c r="T8" s="1"/>
      <c r="U8" s="1"/>
      <c r="V8" s="1"/>
    </row>
    <row r="9" spans="1:22" ht="13.5" thickBot="1" x14ac:dyDescent="0.25">
      <c r="A9" s="2"/>
      <c r="B9" s="2"/>
      <c r="C9" s="2"/>
      <c r="D9" s="3"/>
      <c r="E9" s="2"/>
      <c r="F9" s="32"/>
      <c r="G9" s="3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2" ht="77.25" thickBot="1" x14ac:dyDescent="0.25">
      <c r="A10" s="18" t="s">
        <v>0</v>
      </c>
      <c r="B10" s="24" t="s">
        <v>1</v>
      </c>
      <c r="C10" s="18" t="s">
        <v>2</v>
      </c>
      <c r="D10" s="24" t="s">
        <v>11</v>
      </c>
      <c r="E10" s="18" t="s">
        <v>21</v>
      </c>
      <c r="F10" s="25" t="s">
        <v>12</v>
      </c>
      <c r="G10" s="25" t="s">
        <v>13</v>
      </c>
      <c r="H10" s="18" t="s">
        <v>3</v>
      </c>
      <c r="I10" s="26" t="s">
        <v>14</v>
      </c>
      <c r="J10" s="26" t="s">
        <v>15</v>
      </c>
      <c r="K10" s="26" t="s">
        <v>16</v>
      </c>
      <c r="L10" s="26" t="s">
        <v>17</v>
      </c>
      <c r="M10" s="26" t="s">
        <v>18</v>
      </c>
      <c r="N10" s="26" t="s">
        <v>19</v>
      </c>
      <c r="O10" s="26" t="s">
        <v>20</v>
      </c>
      <c r="P10" s="18" t="s">
        <v>4</v>
      </c>
      <c r="Q10" s="18" t="s">
        <v>5</v>
      </c>
      <c r="R10" s="18" t="s">
        <v>6</v>
      </c>
      <c r="S10" s="18" t="s">
        <v>10</v>
      </c>
    </row>
    <row r="11" spans="1:22" ht="15" customHeight="1" x14ac:dyDescent="0.2">
      <c r="A11" s="35">
        <v>1</v>
      </c>
      <c r="B11" s="36" t="s">
        <v>90</v>
      </c>
      <c r="C11" s="37"/>
      <c r="D11" s="38" t="s">
        <v>29</v>
      </c>
      <c r="E11" s="37" t="s">
        <v>87</v>
      </c>
      <c r="F11" s="35" t="s">
        <v>88</v>
      </c>
      <c r="G11" s="35">
        <v>9</v>
      </c>
      <c r="H11" s="37" t="s">
        <v>30</v>
      </c>
      <c r="I11" s="35">
        <v>20</v>
      </c>
      <c r="J11" s="35">
        <v>10</v>
      </c>
      <c r="K11" s="35">
        <v>18</v>
      </c>
      <c r="L11" s="35">
        <v>9</v>
      </c>
      <c r="M11" s="35">
        <v>12</v>
      </c>
      <c r="N11" s="35">
        <v>16</v>
      </c>
      <c r="O11" s="35">
        <v>15</v>
      </c>
      <c r="P11" s="39">
        <v>100</v>
      </c>
      <c r="Q11" s="39">
        <v>100</v>
      </c>
      <c r="R11" s="39">
        <f>P11*100/Q11</f>
        <v>100</v>
      </c>
      <c r="S11" s="40" t="s">
        <v>33</v>
      </c>
    </row>
    <row r="12" spans="1:22" ht="15" customHeight="1" x14ac:dyDescent="0.2">
      <c r="A12" s="7">
        <v>2</v>
      </c>
      <c r="B12" s="5" t="s">
        <v>91</v>
      </c>
      <c r="C12" s="6"/>
      <c r="D12" s="6" t="s">
        <v>29</v>
      </c>
      <c r="E12" s="15" t="s">
        <v>87</v>
      </c>
      <c r="F12" s="17" t="s">
        <v>88</v>
      </c>
      <c r="G12" s="7">
        <v>9</v>
      </c>
      <c r="H12" s="6" t="s">
        <v>30</v>
      </c>
      <c r="I12" s="7">
        <v>8</v>
      </c>
      <c r="J12" s="7">
        <v>6</v>
      </c>
      <c r="K12" s="7">
        <v>9</v>
      </c>
      <c r="L12" s="7">
        <v>6</v>
      </c>
      <c r="M12" s="7">
        <v>12</v>
      </c>
      <c r="N12" s="7">
        <v>8</v>
      </c>
      <c r="O12" s="7">
        <v>0</v>
      </c>
      <c r="P12" s="21">
        <v>49</v>
      </c>
      <c r="Q12" s="23">
        <v>100</v>
      </c>
      <c r="R12" s="23">
        <f t="shared" ref="R12:R14" si="0">P12*100/Q12</f>
        <v>49</v>
      </c>
      <c r="S12" s="22" t="s">
        <v>85</v>
      </c>
    </row>
    <row r="13" spans="1:22" ht="15" customHeight="1" x14ac:dyDescent="0.2">
      <c r="A13" s="7">
        <v>3</v>
      </c>
      <c r="B13" s="5" t="s">
        <v>92</v>
      </c>
      <c r="C13" s="6"/>
      <c r="D13" s="6" t="s">
        <v>29</v>
      </c>
      <c r="E13" s="15" t="s">
        <v>87</v>
      </c>
      <c r="F13" s="7" t="s">
        <v>89</v>
      </c>
      <c r="G13" s="7">
        <v>9</v>
      </c>
      <c r="H13" s="6" t="s">
        <v>30</v>
      </c>
      <c r="I13" s="7">
        <v>8</v>
      </c>
      <c r="J13" s="7">
        <v>10</v>
      </c>
      <c r="K13" s="7">
        <v>12</v>
      </c>
      <c r="L13" s="7">
        <v>6</v>
      </c>
      <c r="M13" s="7">
        <v>4</v>
      </c>
      <c r="N13" s="7">
        <v>0</v>
      </c>
      <c r="O13" s="7">
        <v>6</v>
      </c>
      <c r="P13" s="21">
        <v>46</v>
      </c>
      <c r="Q13" s="23">
        <v>100</v>
      </c>
      <c r="R13" s="23">
        <f t="shared" si="0"/>
        <v>46</v>
      </c>
      <c r="S13" s="22" t="s">
        <v>85</v>
      </c>
    </row>
    <row r="14" spans="1:22" ht="15" customHeight="1" x14ac:dyDescent="0.2">
      <c r="A14" s="7">
        <v>4</v>
      </c>
      <c r="B14" s="5" t="s">
        <v>93</v>
      </c>
      <c r="C14" s="6"/>
      <c r="D14" s="6" t="s">
        <v>29</v>
      </c>
      <c r="E14" s="15" t="s">
        <v>87</v>
      </c>
      <c r="F14" s="7" t="s">
        <v>89</v>
      </c>
      <c r="G14" s="7">
        <v>9</v>
      </c>
      <c r="H14" s="6" t="s">
        <v>30</v>
      </c>
      <c r="I14" s="7">
        <v>8</v>
      </c>
      <c r="J14" s="7">
        <v>6</v>
      </c>
      <c r="K14" s="7">
        <v>6</v>
      </c>
      <c r="L14" s="7">
        <v>0</v>
      </c>
      <c r="M14" s="7">
        <v>4</v>
      </c>
      <c r="N14" s="7">
        <v>0</v>
      </c>
      <c r="O14" s="7">
        <v>2</v>
      </c>
      <c r="P14" s="21">
        <v>26</v>
      </c>
      <c r="Q14" s="23">
        <v>100</v>
      </c>
      <c r="R14" s="23">
        <f t="shared" si="0"/>
        <v>26</v>
      </c>
      <c r="S14" s="22" t="s">
        <v>85</v>
      </c>
    </row>
    <row r="15" spans="1:22" ht="12.75" x14ac:dyDescent="0.2">
      <c r="A15" s="8"/>
      <c r="B15" s="9"/>
      <c r="C15" s="8"/>
      <c r="D15" s="8"/>
      <c r="E15" s="8"/>
      <c r="F15" s="10"/>
      <c r="G15" s="10"/>
      <c r="H15" s="8"/>
      <c r="I15" s="10"/>
      <c r="J15" s="10"/>
      <c r="K15" s="10"/>
      <c r="L15" s="10"/>
      <c r="M15" s="10"/>
      <c r="N15" s="10"/>
      <c r="O15" s="10"/>
      <c r="P15" s="19"/>
      <c r="Q15" s="19"/>
      <c r="R15" s="19"/>
      <c r="S15" s="20"/>
    </row>
    <row r="16" spans="1:22" ht="12.75" x14ac:dyDescent="0.2">
      <c r="A16" s="8"/>
      <c r="B16" s="9"/>
      <c r="C16" s="8"/>
      <c r="D16" s="8"/>
      <c r="E16" s="8"/>
      <c r="F16" s="10"/>
      <c r="G16" s="10"/>
      <c r="H16" s="8"/>
      <c r="I16" s="10"/>
      <c r="J16" s="10"/>
      <c r="K16" s="10"/>
      <c r="L16" s="10"/>
      <c r="M16" s="10"/>
      <c r="N16" s="10"/>
      <c r="O16" s="10"/>
      <c r="P16" s="11"/>
      <c r="Q16" s="11"/>
      <c r="R16" s="11"/>
      <c r="S16" s="10"/>
    </row>
    <row r="17" spans="1:19" ht="12.75" x14ac:dyDescent="0.2">
      <c r="A17" s="8"/>
      <c r="B17" s="12" t="s">
        <v>7</v>
      </c>
      <c r="C17" s="8"/>
      <c r="D17" s="8"/>
      <c r="E17" s="8"/>
      <c r="F17" s="10"/>
      <c r="G17" s="10"/>
      <c r="H17" s="8" t="s">
        <v>8</v>
      </c>
      <c r="I17" s="10"/>
      <c r="J17" s="10"/>
      <c r="K17" s="10"/>
      <c r="L17" s="10"/>
      <c r="M17" s="10"/>
      <c r="N17" s="10"/>
      <c r="O17" s="10"/>
      <c r="P17" s="11"/>
      <c r="Q17" s="11"/>
      <c r="R17" s="11"/>
      <c r="S17" s="10"/>
    </row>
    <row r="18" spans="1:19" ht="12.75" x14ac:dyDescent="0.2">
      <c r="B18" s="14" t="s">
        <v>9</v>
      </c>
      <c r="C18" s="13"/>
      <c r="D18" s="2"/>
      <c r="E18" s="2"/>
      <c r="F18" s="32"/>
      <c r="G18" s="3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 x14ac:dyDescent="0.2">
      <c r="B19" s="4"/>
      <c r="C19" s="4"/>
      <c r="D19" s="4"/>
      <c r="E19" s="4"/>
      <c r="F19" s="33"/>
      <c r="G19" s="33"/>
      <c r="H19" s="8" t="s">
        <v>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</sheetData>
  <mergeCells count="6">
    <mergeCell ref="A2:S2"/>
    <mergeCell ref="A4:V4"/>
    <mergeCell ref="A5:V5"/>
    <mergeCell ref="A6:V6"/>
    <mergeCell ref="A7:V7"/>
    <mergeCell ref="A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"/>
  <sheetViews>
    <sheetView topLeftCell="A2" zoomScale="75" workbookViewId="0">
      <selection activeCell="C12" sqref="C12:C23"/>
    </sheetView>
  </sheetViews>
  <sheetFormatPr defaultRowHeight="12" x14ac:dyDescent="0.2"/>
  <cols>
    <col min="1" max="1" width="7.1640625" customWidth="1"/>
    <col min="2" max="2" width="11.1640625" customWidth="1"/>
    <col min="3" max="3" width="50.83203125" bestFit="1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13" width="12.33203125" bestFit="1" customWidth="1"/>
    <col min="14" max="17" width="12.33203125" customWidth="1"/>
    <col min="18" max="18" width="16.5" customWidth="1"/>
    <col min="19" max="19" width="13" customWidth="1"/>
    <col min="20" max="20" width="22.5" customWidth="1"/>
    <col min="21" max="21" width="22.1640625" customWidth="1"/>
    <col min="22" max="22" width="17.33203125" customWidth="1"/>
  </cols>
  <sheetData>
    <row r="2" spans="1:22" ht="15" x14ac:dyDescent="0.2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5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45" customFormat="1" ht="15" x14ac:dyDescent="0.2">
      <c r="A5" s="82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45" customFormat="1" ht="15" x14ac:dyDescent="0.2">
      <c r="A6" s="82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45" customFormat="1" ht="15" x14ac:dyDescent="0.25">
      <c r="A7" s="83" t="s">
        <v>48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s="45" customFormat="1" ht="15" x14ac:dyDescent="0.2">
      <c r="A8" s="80" t="s">
        <v>49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s="45" customFormat="1" ht="15" x14ac:dyDescent="0.2">
      <c r="A9" s="80" t="s">
        <v>50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29"/>
      <c r="M9" s="29"/>
      <c r="N9" s="29"/>
      <c r="O9" s="29"/>
      <c r="P9" s="29"/>
      <c r="Q9" s="29"/>
      <c r="R9" s="29"/>
      <c r="S9" s="1"/>
      <c r="T9" s="1"/>
      <c r="U9" s="1"/>
      <c r="V9" s="1"/>
    </row>
    <row r="10" spans="1:22" ht="13.5" thickBot="1" x14ac:dyDescent="0.25">
      <c r="A10" s="2"/>
      <c r="B10" s="2"/>
      <c r="C10" s="2"/>
      <c r="D10" s="3"/>
      <c r="E10" s="2"/>
      <c r="F10" s="32"/>
      <c r="G10" s="3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72.75" customHeight="1" thickBot="1" x14ac:dyDescent="0.25">
      <c r="A11" s="18" t="s">
        <v>0</v>
      </c>
      <c r="B11" s="24" t="s">
        <v>1</v>
      </c>
      <c r="C11" s="49" t="s">
        <v>2</v>
      </c>
      <c r="D11" s="50" t="s">
        <v>11</v>
      </c>
      <c r="E11" s="49" t="s">
        <v>21</v>
      </c>
      <c r="F11" s="51" t="s">
        <v>12</v>
      </c>
      <c r="G11" s="51" t="s">
        <v>13</v>
      </c>
      <c r="H11" s="49" t="s">
        <v>3</v>
      </c>
      <c r="I11" s="52" t="s">
        <v>14</v>
      </c>
      <c r="J11" s="52" t="s">
        <v>15</v>
      </c>
      <c r="K11" s="52" t="s">
        <v>16</v>
      </c>
      <c r="L11" s="52" t="s">
        <v>17</v>
      </c>
      <c r="M11" s="52" t="s">
        <v>18</v>
      </c>
      <c r="N11" s="52" t="s">
        <v>19</v>
      </c>
      <c r="O11" s="52" t="s">
        <v>20</v>
      </c>
      <c r="P11" s="52" t="s">
        <v>22</v>
      </c>
      <c r="Q11" s="52" t="s">
        <v>23</v>
      </c>
      <c r="R11" s="52" t="s">
        <v>24</v>
      </c>
      <c r="S11" s="49" t="s">
        <v>4</v>
      </c>
      <c r="T11" s="49" t="s">
        <v>5</v>
      </c>
      <c r="U11" s="49" t="s">
        <v>6</v>
      </c>
      <c r="V11" s="18" t="s">
        <v>10</v>
      </c>
    </row>
    <row r="12" spans="1:22" s="58" customFormat="1" ht="21.75" customHeight="1" x14ac:dyDescent="0.2">
      <c r="A12" s="35">
        <v>1</v>
      </c>
      <c r="B12" s="36" t="s">
        <v>52</v>
      </c>
      <c r="C12" s="53"/>
      <c r="D12" s="54" t="s">
        <v>29</v>
      </c>
      <c r="E12" s="54" t="s">
        <v>53</v>
      </c>
      <c r="F12" s="55" t="s">
        <v>54</v>
      </c>
      <c r="G12" s="55">
        <v>10</v>
      </c>
      <c r="H12" s="54" t="s">
        <v>34</v>
      </c>
      <c r="I12" s="55">
        <v>8</v>
      </c>
      <c r="J12" s="55">
        <v>10</v>
      </c>
      <c r="K12" s="55">
        <v>8</v>
      </c>
      <c r="L12" s="55">
        <v>9</v>
      </c>
      <c r="M12" s="55">
        <v>10</v>
      </c>
      <c r="N12" s="55">
        <v>9</v>
      </c>
      <c r="O12" s="55">
        <v>10</v>
      </c>
      <c r="P12" s="55">
        <v>7</v>
      </c>
      <c r="Q12" s="55">
        <v>10</v>
      </c>
      <c r="R12" s="55">
        <v>5</v>
      </c>
      <c r="S12" s="56">
        <f>SUM(I12:R12)</f>
        <v>86</v>
      </c>
      <c r="T12" s="56">
        <v>100</v>
      </c>
      <c r="U12" s="56">
        <f>S12*100/T12</f>
        <v>86</v>
      </c>
      <c r="V12" s="57" t="s">
        <v>33</v>
      </c>
    </row>
    <row r="13" spans="1:22" s="58" customFormat="1" ht="21.75" customHeight="1" x14ac:dyDescent="0.2">
      <c r="A13" s="41">
        <v>2</v>
      </c>
      <c r="B13" s="36" t="s">
        <v>55</v>
      </c>
      <c r="C13" s="59"/>
      <c r="D13" s="54" t="s">
        <v>29</v>
      </c>
      <c r="E13" s="54" t="s">
        <v>53</v>
      </c>
      <c r="F13" s="55" t="s">
        <v>54</v>
      </c>
      <c r="G13" s="55">
        <v>10</v>
      </c>
      <c r="H13" s="54" t="s">
        <v>34</v>
      </c>
      <c r="I13" s="60">
        <v>10</v>
      </c>
      <c r="J13" s="60">
        <v>6</v>
      </c>
      <c r="K13" s="60">
        <v>8</v>
      </c>
      <c r="L13" s="60">
        <v>9</v>
      </c>
      <c r="M13" s="60">
        <v>10</v>
      </c>
      <c r="N13" s="60">
        <v>6</v>
      </c>
      <c r="O13" s="60">
        <v>10</v>
      </c>
      <c r="P13" s="60">
        <v>8</v>
      </c>
      <c r="Q13" s="60">
        <v>10</v>
      </c>
      <c r="R13" s="60">
        <v>5</v>
      </c>
      <c r="S13" s="56">
        <f t="shared" ref="S13:S23" si="0">SUM(I13:R13)</f>
        <v>82</v>
      </c>
      <c r="T13" s="56">
        <v>100</v>
      </c>
      <c r="U13" s="56">
        <f t="shared" ref="U13:U23" si="1">S13*100/T13</f>
        <v>82</v>
      </c>
      <c r="V13" s="57" t="s">
        <v>33</v>
      </c>
    </row>
    <row r="14" spans="1:22" s="58" customFormat="1" ht="21.75" customHeight="1" x14ac:dyDescent="0.2">
      <c r="A14" s="41">
        <v>3</v>
      </c>
      <c r="B14" s="36" t="s">
        <v>56</v>
      </c>
      <c r="C14" s="59"/>
      <c r="D14" s="54" t="s">
        <v>29</v>
      </c>
      <c r="E14" s="54" t="s">
        <v>53</v>
      </c>
      <c r="F14" s="55" t="s">
        <v>54</v>
      </c>
      <c r="G14" s="55">
        <v>10</v>
      </c>
      <c r="H14" s="54" t="s">
        <v>34</v>
      </c>
      <c r="I14" s="60">
        <v>8</v>
      </c>
      <c r="J14" s="60">
        <v>5</v>
      </c>
      <c r="K14" s="60">
        <v>4</v>
      </c>
      <c r="L14" s="60">
        <v>6</v>
      </c>
      <c r="M14" s="60">
        <v>8</v>
      </c>
      <c r="N14" s="60">
        <v>8</v>
      </c>
      <c r="O14" s="60">
        <v>10</v>
      </c>
      <c r="P14" s="60">
        <v>3</v>
      </c>
      <c r="Q14" s="60">
        <v>8</v>
      </c>
      <c r="R14" s="60">
        <v>3</v>
      </c>
      <c r="S14" s="56">
        <f t="shared" si="0"/>
        <v>63</v>
      </c>
      <c r="T14" s="56">
        <v>100</v>
      </c>
      <c r="U14" s="56">
        <f t="shared" si="1"/>
        <v>63</v>
      </c>
      <c r="V14" s="61" t="s">
        <v>45</v>
      </c>
    </row>
    <row r="15" spans="1:22" s="58" customFormat="1" ht="21.75" customHeight="1" x14ac:dyDescent="0.2">
      <c r="A15" s="41">
        <v>4</v>
      </c>
      <c r="B15" s="36" t="s">
        <v>57</v>
      </c>
      <c r="C15" s="59"/>
      <c r="D15" s="54" t="s">
        <v>29</v>
      </c>
      <c r="E15" s="54" t="s">
        <v>53</v>
      </c>
      <c r="F15" s="55" t="s">
        <v>54</v>
      </c>
      <c r="G15" s="55">
        <v>10</v>
      </c>
      <c r="H15" s="54" t="s">
        <v>34</v>
      </c>
      <c r="I15" s="60">
        <v>6</v>
      </c>
      <c r="J15" s="60">
        <v>5</v>
      </c>
      <c r="K15" s="60">
        <v>6</v>
      </c>
      <c r="L15" s="60">
        <v>6</v>
      </c>
      <c r="M15" s="60">
        <v>6</v>
      </c>
      <c r="N15" s="60">
        <v>5</v>
      </c>
      <c r="O15" s="60">
        <v>10</v>
      </c>
      <c r="P15" s="60">
        <v>3</v>
      </c>
      <c r="Q15" s="60">
        <v>8</v>
      </c>
      <c r="R15" s="60">
        <v>3</v>
      </c>
      <c r="S15" s="56">
        <f t="shared" si="0"/>
        <v>58</v>
      </c>
      <c r="T15" s="56">
        <v>100</v>
      </c>
      <c r="U15" s="56">
        <f t="shared" si="1"/>
        <v>58</v>
      </c>
      <c r="V15" s="61" t="s">
        <v>45</v>
      </c>
    </row>
    <row r="16" spans="1:22" s="58" customFormat="1" ht="21.75" customHeight="1" x14ac:dyDescent="0.2">
      <c r="A16" s="7">
        <v>5</v>
      </c>
      <c r="B16" s="16" t="s">
        <v>58</v>
      </c>
      <c r="C16" s="62"/>
      <c r="D16" s="63" t="s">
        <v>29</v>
      </c>
      <c r="E16" s="63" t="s">
        <v>53</v>
      </c>
      <c r="F16" s="64" t="s">
        <v>54</v>
      </c>
      <c r="G16" s="64">
        <v>10</v>
      </c>
      <c r="H16" s="63" t="s">
        <v>34</v>
      </c>
      <c r="I16" s="65">
        <v>6</v>
      </c>
      <c r="J16" s="65">
        <v>7</v>
      </c>
      <c r="K16" s="65">
        <v>2</v>
      </c>
      <c r="L16" s="65">
        <v>3</v>
      </c>
      <c r="M16" s="65">
        <v>10</v>
      </c>
      <c r="N16" s="65">
        <v>7</v>
      </c>
      <c r="O16" s="65">
        <v>5</v>
      </c>
      <c r="P16" s="65">
        <v>0</v>
      </c>
      <c r="Q16" s="65">
        <v>10</v>
      </c>
      <c r="R16" s="65">
        <v>3</v>
      </c>
      <c r="S16" s="66">
        <f t="shared" si="0"/>
        <v>53</v>
      </c>
      <c r="T16" s="66">
        <v>100</v>
      </c>
      <c r="U16" s="66">
        <f t="shared" si="1"/>
        <v>53</v>
      </c>
      <c r="V16" s="67" t="s">
        <v>31</v>
      </c>
    </row>
    <row r="17" spans="1:22" s="58" customFormat="1" ht="21.75" customHeight="1" x14ac:dyDescent="0.2">
      <c r="A17" s="7">
        <v>6</v>
      </c>
      <c r="B17" s="16" t="s">
        <v>59</v>
      </c>
      <c r="C17" s="62"/>
      <c r="D17" s="63" t="s">
        <v>29</v>
      </c>
      <c r="E17" s="63" t="s">
        <v>53</v>
      </c>
      <c r="F17" s="64" t="s">
        <v>54</v>
      </c>
      <c r="G17" s="64">
        <v>10</v>
      </c>
      <c r="H17" s="63" t="s">
        <v>34</v>
      </c>
      <c r="I17" s="65">
        <v>9</v>
      </c>
      <c r="J17" s="65">
        <v>5</v>
      </c>
      <c r="K17" s="65">
        <v>4</v>
      </c>
      <c r="L17" s="65">
        <v>3</v>
      </c>
      <c r="M17" s="65">
        <v>8</v>
      </c>
      <c r="N17" s="65">
        <v>7</v>
      </c>
      <c r="O17" s="65">
        <v>0</v>
      </c>
      <c r="P17" s="65">
        <v>5</v>
      </c>
      <c r="Q17" s="65">
        <v>8</v>
      </c>
      <c r="R17" s="65">
        <v>3</v>
      </c>
      <c r="S17" s="66">
        <f t="shared" si="0"/>
        <v>52</v>
      </c>
      <c r="T17" s="66">
        <v>100</v>
      </c>
      <c r="U17" s="66">
        <f t="shared" si="1"/>
        <v>52</v>
      </c>
      <c r="V17" s="67" t="s">
        <v>31</v>
      </c>
    </row>
    <row r="18" spans="1:22" s="58" customFormat="1" ht="21.75" customHeight="1" x14ac:dyDescent="0.2">
      <c r="A18" s="7">
        <v>7</v>
      </c>
      <c r="B18" s="16" t="s">
        <v>60</v>
      </c>
      <c r="C18" s="62"/>
      <c r="D18" s="63" t="s">
        <v>29</v>
      </c>
      <c r="E18" s="63" t="s">
        <v>53</v>
      </c>
      <c r="F18" s="64" t="s">
        <v>54</v>
      </c>
      <c r="G18" s="64">
        <v>10</v>
      </c>
      <c r="H18" s="63" t="s">
        <v>34</v>
      </c>
      <c r="I18" s="65">
        <v>4</v>
      </c>
      <c r="J18" s="65">
        <v>8</v>
      </c>
      <c r="K18" s="65">
        <v>6</v>
      </c>
      <c r="L18" s="65">
        <v>9</v>
      </c>
      <c r="M18" s="65">
        <v>4</v>
      </c>
      <c r="N18" s="65">
        <v>4</v>
      </c>
      <c r="O18" s="65">
        <v>5</v>
      </c>
      <c r="P18" s="65">
        <v>5</v>
      </c>
      <c r="Q18" s="65">
        <v>2</v>
      </c>
      <c r="R18" s="65">
        <v>3</v>
      </c>
      <c r="S18" s="66">
        <f t="shared" si="0"/>
        <v>50</v>
      </c>
      <c r="T18" s="66">
        <v>100</v>
      </c>
      <c r="U18" s="66">
        <f t="shared" si="1"/>
        <v>50</v>
      </c>
      <c r="V18" s="67" t="s">
        <v>31</v>
      </c>
    </row>
    <row r="19" spans="1:22" s="58" customFormat="1" ht="21.75" customHeight="1" x14ac:dyDescent="0.2">
      <c r="A19" s="7">
        <v>8</v>
      </c>
      <c r="B19" s="16" t="s">
        <v>61</v>
      </c>
      <c r="C19" s="62"/>
      <c r="D19" s="63" t="s">
        <v>29</v>
      </c>
      <c r="E19" s="63" t="s">
        <v>53</v>
      </c>
      <c r="F19" s="64" t="s">
        <v>54</v>
      </c>
      <c r="G19" s="64">
        <v>10</v>
      </c>
      <c r="H19" s="63" t="s">
        <v>34</v>
      </c>
      <c r="I19" s="65">
        <v>8</v>
      </c>
      <c r="J19" s="65">
        <v>6</v>
      </c>
      <c r="K19" s="65">
        <v>2</v>
      </c>
      <c r="L19" s="65">
        <v>6</v>
      </c>
      <c r="M19" s="65">
        <v>6</v>
      </c>
      <c r="N19" s="65">
        <v>6</v>
      </c>
      <c r="O19" s="65">
        <v>10</v>
      </c>
      <c r="P19" s="65">
        <v>3</v>
      </c>
      <c r="Q19" s="65">
        <v>2</v>
      </c>
      <c r="R19" s="65">
        <v>2</v>
      </c>
      <c r="S19" s="66">
        <f t="shared" si="0"/>
        <v>51</v>
      </c>
      <c r="T19" s="66">
        <v>100</v>
      </c>
      <c r="U19" s="66">
        <f t="shared" si="1"/>
        <v>51</v>
      </c>
      <c r="V19" s="67" t="s">
        <v>31</v>
      </c>
    </row>
    <row r="20" spans="1:22" s="58" customFormat="1" ht="21.75" customHeight="1" x14ac:dyDescent="0.2">
      <c r="A20" s="7">
        <v>9</v>
      </c>
      <c r="B20" s="16" t="s">
        <v>62</v>
      </c>
      <c r="C20" s="62"/>
      <c r="D20" s="63" t="s">
        <v>29</v>
      </c>
      <c r="E20" s="63" t="s">
        <v>53</v>
      </c>
      <c r="F20" s="64" t="s">
        <v>54</v>
      </c>
      <c r="G20" s="64">
        <v>10</v>
      </c>
      <c r="H20" s="63" t="s">
        <v>34</v>
      </c>
      <c r="I20" s="65">
        <v>8</v>
      </c>
      <c r="J20" s="65">
        <v>5</v>
      </c>
      <c r="K20" s="65">
        <v>8</v>
      </c>
      <c r="L20" s="65">
        <v>3</v>
      </c>
      <c r="M20" s="65">
        <v>6</v>
      </c>
      <c r="N20" s="65">
        <v>6</v>
      </c>
      <c r="O20" s="65">
        <v>5</v>
      </c>
      <c r="P20" s="65">
        <v>3</v>
      </c>
      <c r="Q20" s="65">
        <v>2</v>
      </c>
      <c r="R20" s="65">
        <v>2</v>
      </c>
      <c r="S20" s="66">
        <f t="shared" si="0"/>
        <v>48</v>
      </c>
      <c r="T20" s="66">
        <v>100</v>
      </c>
      <c r="U20" s="66">
        <f t="shared" si="1"/>
        <v>48</v>
      </c>
      <c r="V20" s="67" t="s">
        <v>31</v>
      </c>
    </row>
    <row r="21" spans="1:22" s="58" customFormat="1" ht="21.75" customHeight="1" x14ac:dyDescent="0.2">
      <c r="A21" s="7">
        <v>10</v>
      </c>
      <c r="B21" s="16" t="s">
        <v>63</v>
      </c>
      <c r="C21" s="62"/>
      <c r="D21" s="63" t="s">
        <v>29</v>
      </c>
      <c r="E21" s="63" t="s">
        <v>53</v>
      </c>
      <c r="F21" s="64" t="s">
        <v>54</v>
      </c>
      <c r="G21" s="64">
        <v>10</v>
      </c>
      <c r="H21" s="63" t="s">
        <v>34</v>
      </c>
      <c r="I21" s="65">
        <v>4</v>
      </c>
      <c r="J21" s="65">
        <v>3</v>
      </c>
      <c r="K21" s="65">
        <v>4</v>
      </c>
      <c r="L21" s="65">
        <v>9</v>
      </c>
      <c r="M21" s="65">
        <v>6</v>
      </c>
      <c r="N21" s="65">
        <v>6</v>
      </c>
      <c r="O21" s="65">
        <v>5</v>
      </c>
      <c r="P21" s="65">
        <v>5</v>
      </c>
      <c r="Q21" s="65">
        <v>2</v>
      </c>
      <c r="R21" s="65">
        <v>2</v>
      </c>
      <c r="S21" s="66">
        <f t="shared" si="0"/>
        <v>46</v>
      </c>
      <c r="T21" s="66">
        <v>100</v>
      </c>
      <c r="U21" s="66">
        <f t="shared" si="1"/>
        <v>46</v>
      </c>
      <c r="V21" s="67" t="s">
        <v>31</v>
      </c>
    </row>
    <row r="22" spans="1:22" s="58" customFormat="1" ht="21.75" customHeight="1" x14ac:dyDescent="0.2">
      <c r="A22" s="7">
        <v>11</v>
      </c>
      <c r="B22" s="16" t="s">
        <v>64</v>
      </c>
      <c r="C22" s="62"/>
      <c r="D22" s="63" t="s">
        <v>29</v>
      </c>
      <c r="E22" s="63" t="s">
        <v>53</v>
      </c>
      <c r="F22" s="64" t="s">
        <v>54</v>
      </c>
      <c r="G22" s="64">
        <v>10</v>
      </c>
      <c r="H22" s="63" t="s">
        <v>34</v>
      </c>
      <c r="I22" s="65">
        <v>5</v>
      </c>
      <c r="J22" s="65">
        <v>4</v>
      </c>
      <c r="K22" s="65">
        <v>6</v>
      </c>
      <c r="L22" s="65">
        <v>3</v>
      </c>
      <c r="M22" s="65">
        <v>8</v>
      </c>
      <c r="N22" s="65">
        <v>5</v>
      </c>
      <c r="O22" s="65">
        <v>0</v>
      </c>
      <c r="P22" s="65">
        <v>5</v>
      </c>
      <c r="Q22" s="65">
        <v>2</v>
      </c>
      <c r="R22" s="65">
        <v>0</v>
      </c>
      <c r="S22" s="66">
        <f t="shared" si="0"/>
        <v>38</v>
      </c>
      <c r="T22" s="66">
        <v>100</v>
      </c>
      <c r="U22" s="66">
        <f t="shared" si="1"/>
        <v>38</v>
      </c>
      <c r="V22" s="67" t="s">
        <v>31</v>
      </c>
    </row>
    <row r="23" spans="1:22" s="58" customFormat="1" ht="21.75" customHeight="1" x14ac:dyDescent="0.2">
      <c r="A23" s="7">
        <v>12</v>
      </c>
      <c r="B23" s="16" t="s">
        <v>65</v>
      </c>
      <c r="C23" s="62"/>
      <c r="D23" s="63" t="s">
        <v>29</v>
      </c>
      <c r="E23" s="63" t="s">
        <v>53</v>
      </c>
      <c r="F23" s="64" t="s">
        <v>54</v>
      </c>
      <c r="G23" s="64">
        <v>10</v>
      </c>
      <c r="H23" s="63" t="s">
        <v>34</v>
      </c>
      <c r="I23" s="65">
        <v>3</v>
      </c>
      <c r="J23" s="65">
        <v>5</v>
      </c>
      <c r="K23" s="65">
        <v>2</v>
      </c>
      <c r="L23" s="65">
        <v>3</v>
      </c>
      <c r="M23" s="65">
        <v>4</v>
      </c>
      <c r="N23" s="65">
        <v>3</v>
      </c>
      <c r="O23" s="65">
        <v>0</v>
      </c>
      <c r="P23" s="65">
        <v>0</v>
      </c>
      <c r="Q23" s="65">
        <v>2</v>
      </c>
      <c r="R23" s="65">
        <v>0</v>
      </c>
      <c r="S23" s="66">
        <f t="shared" si="0"/>
        <v>22</v>
      </c>
      <c r="T23" s="66">
        <v>100</v>
      </c>
      <c r="U23" s="66">
        <f t="shared" si="1"/>
        <v>22</v>
      </c>
      <c r="V23" s="67" t="s">
        <v>31</v>
      </c>
    </row>
    <row r="24" spans="1:22" ht="12.75" x14ac:dyDescent="0.2">
      <c r="A24" s="68"/>
      <c r="B24" s="69"/>
      <c r="C24" s="68"/>
      <c r="D24" s="68"/>
      <c r="E24" s="68"/>
      <c r="F24" s="70"/>
      <c r="G24" s="70"/>
      <c r="H24" s="68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1"/>
      <c r="U24" s="71"/>
      <c r="V24" s="72"/>
    </row>
    <row r="25" spans="1:22" ht="12.75" x14ac:dyDescent="0.2">
      <c r="A25" s="68"/>
      <c r="B25" s="69"/>
      <c r="C25" s="68"/>
      <c r="D25" s="68"/>
      <c r="E25" s="68"/>
      <c r="F25" s="70"/>
      <c r="G25" s="70"/>
      <c r="H25" s="68"/>
      <c r="T25" s="73"/>
      <c r="U25" s="73"/>
      <c r="V25" s="70"/>
    </row>
    <row r="26" spans="1:22" ht="25.5" x14ac:dyDescent="0.2">
      <c r="A26" s="68"/>
      <c r="B26" s="74" t="s">
        <v>7</v>
      </c>
      <c r="C26" s="68"/>
      <c r="D26" s="68"/>
      <c r="E26" s="68"/>
      <c r="F26" s="70"/>
      <c r="G26" s="70"/>
      <c r="H26" s="68" t="s">
        <v>8</v>
      </c>
      <c r="T26" s="73"/>
      <c r="U26" s="73"/>
      <c r="V26" s="70"/>
    </row>
    <row r="27" spans="1:22" ht="12.75" x14ac:dyDescent="0.2">
      <c r="B27" s="75" t="s">
        <v>9</v>
      </c>
      <c r="C27" s="76"/>
      <c r="D27" s="2"/>
      <c r="E27" s="2"/>
      <c r="F27" s="32"/>
      <c r="G27" s="32"/>
      <c r="H27" s="2"/>
      <c r="T27" s="2"/>
      <c r="U27" s="2"/>
      <c r="V27" s="2"/>
    </row>
    <row r="28" spans="1:22" ht="25.5" x14ac:dyDescent="0.2">
      <c r="B28" s="77"/>
      <c r="C28" s="77"/>
      <c r="D28" s="77"/>
      <c r="E28" s="77"/>
      <c r="F28" s="78"/>
      <c r="G28" s="78"/>
      <c r="H28" s="68" t="s">
        <v>8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</row>
  </sheetData>
  <mergeCells count="6">
    <mergeCell ref="A9:K9"/>
    <mergeCell ref="A2:V2"/>
    <mergeCell ref="A5:V5"/>
    <mergeCell ref="A6:V6"/>
    <mergeCell ref="A7:V7"/>
    <mergeCell ref="A8:V8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1"/>
  <sheetViews>
    <sheetView tabSelected="1" view="pageBreakPreview" zoomScale="60" zoomScaleNormal="75" workbookViewId="0">
      <selection activeCell="F50" sqref="F48:F50"/>
    </sheetView>
  </sheetViews>
  <sheetFormatPr defaultRowHeight="12" x14ac:dyDescent="0.2"/>
  <cols>
    <col min="1" max="1" width="7.1640625" customWidth="1"/>
    <col min="3" max="3" width="35.1640625" customWidth="1"/>
    <col min="4" max="5" width="18.6640625" customWidth="1"/>
    <col min="6" max="6" width="10.6640625" style="34" customWidth="1"/>
    <col min="7" max="7" width="9.33203125" style="34" customWidth="1"/>
    <col min="8" max="8" width="31.83203125" customWidth="1"/>
    <col min="9" max="18" width="6.83203125" customWidth="1"/>
    <col min="19" max="19" width="11" customWidth="1"/>
    <col min="20" max="20" width="10.83203125" customWidth="1"/>
    <col min="21" max="21" width="10.5" customWidth="1"/>
    <col min="22" max="22" width="15.6640625" customWidth="1"/>
  </cols>
  <sheetData>
    <row r="2" spans="1:22" ht="15" x14ac:dyDescent="0.2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x14ac:dyDescent="0.2">
      <c r="A3" s="27"/>
      <c r="B3" s="27"/>
      <c r="C3" s="27"/>
      <c r="D3" s="27"/>
      <c r="E3" s="27"/>
      <c r="F3" s="28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s="45" customFormat="1" ht="15" x14ac:dyDescent="0.2">
      <c r="A4" s="82" t="s">
        <v>46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s="45" customFormat="1" ht="15" x14ac:dyDescent="0.2">
      <c r="A5" s="82" t="s">
        <v>47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45" customFormat="1" ht="15" x14ac:dyDescent="0.25">
      <c r="A6" s="83" t="s">
        <v>48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s="45" customFormat="1" ht="15" x14ac:dyDescent="0.2">
      <c r="A7" s="80" t="s">
        <v>49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s="45" customFormat="1" ht="15" x14ac:dyDescent="0.2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29"/>
      <c r="M8" s="29"/>
      <c r="N8" s="29"/>
      <c r="O8" s="29"/>
      <c r="P8" s="29"/>
      <c r="Q8" s="29"/>
      <c r="R8" s="29"/>
      <c r="S8" s="1"/>
      <c r="T8" s="1"/>
      <c r="U8" s="1"/>
      <c r="V8" s="1"/>
    </row>
    <row r="9" spans="1:22" s="45" customFormat="1" ht="13.5" thickBot="1" x14ac:dyDescent="0.25">
      <c r="A9" s="46"/>
      <c r="B9" s="46"/>
      <c r="C9" s="46"/>
      <c r="D9" s="3"/>
      <c r="E9" s="46"/>
      <c r="F9" s="47"/>
      <c r="G9" s="47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45" customFormat="1" ht="77.25" thickBot="1" x14ac:dyDescent="0.25">
      <c r="A10" s="18" t="s">
        <v>0</v>
      </c>
      <c r="B10" s="24" t="s">
        <v>1</v>
      </c>
      <c r="C10" s="18" t="s">
        <v>2</v>
      </c>
      <c r="D10" s="24" t="s">
        <v>11</v>
      </c>
      <c r="E10" s="18" t="s">
        <v>21</v>
      </c>
      <c r="F10" s="25" t="s">
        <v>12</v>
      </c>
      <c r="G10" s="25" t="s">
        <v>13</v>
      </c>
      <c r="H10" s="18" t="s">
        <v>3</v>
      </c>
      <c r="I10" s="26" t="s">
        <v>14</v>
      </c>
      <c r="J10" s="26" t="s">
        <v>15</v>
      </c>
      <c r="K10" s="26" t="s">
        <v>16</v>
      </c>
      <c r="L10" s="26" t="s">
        <v>17</v>
      </c>
      <c r="M10" s="26" t="s">
        <v>18</v>
      </c>
      <c r="N10" s="26" t="s">
        <v>19</v>
      </c>
      <c r="O10" s="26" t="s">
        <v>20</v>
      </c>
      <c r="P10" s="26" t="s">
        <v>22</v>
      </c>
      <c r="Q10" s="26" t="s">
        <v>23</v>
      </c>
      <c r="R10" s="26" t="s">
        <v>24</v>
      </c>
      <c r="S10" s="18" t="s">
        <v>4</v>
      </c>
      <c r="T10" s="18" t="s">
        <v>5</v>
      </c>
      <c r="U10" s="18" t="s">
        <v>6</v>
      </c>
      <c r="V10" s="18" t="s">
        <v>10</v>
      </c>
    </row>
    <row r="11" spans="1:22" s="45" customFormat="1" ht="19.5" customHeight="1" x14ac:dyDescent="0.2">
      <c r="A11" s="35">
        <v>1</v>
      </c>
      <c r="B11" s="36" t="s">
        <v>35</v>
      </c>
      <c r="C11" s="37"/>
      <c r="D11" s="37" t="s">
        <v>29</v>
      </c>
      <c r="E11" s="37" t="s">
        <v>44</v>
      </c>
      <c r="F11" s="35" t="s">
        <v>43</v>
      </c>
      <c r="G11" s="35">
        <v>11</v>
      </c>
      <c r="H11" s="37" t="s">
        <v>30</v>
      </c>
      <c r="I11" s="35">
        <v>10</v>
      </c>
      <c r="J11" s="35">
        <v>10</v>
      </c>
      <c r="K11" s="35">
        <v>10</v>
      </c>
      <c r="L11" s="35">
        <v>10</v>
      </c>
      <c r="M11" s="35">
        <v>10</v>
      </c>
      <c r="N11" s="35">
        <v>10</v>
      </c>
      <c r="O11" s="35">
        <v>10</v>
      </c>
      <c r="P11" s="35">
        <v>10</v>
      </c>
      <c r="Q11" s="35">
        <v>10</v>
      </c>
      <c r="R11" s="35">
        <v>5</v>
      </c>
      <c r="S11" s="39">
        <f t="shared" ref="S11:S18" si="0">SUM(I11:R11)</f>
        <v>95</v>
      </c>
      <c r="T11" s="39">
        <v>100</v>
      </c>
      <c r="U11" s="39">
        <f>S11*100/T11</f>
        <v>95</v>
      </c>
      <c r="V11" s="40" t="s">
        <v>33</v>
      </c>
    </row>
    <row r="12" spans="1:22" s="45" customFormat="1" ht="19.5" customHeight="1" x14ac:dyDescent="0.2">
      <c r="A12" s="41">
        <v>2</v>
      </c>
      <c r="B12" s="42" t="s">
        <v>36</v>
      </c>
      <c r="C12" s="43"/>
      <c r="D12" s="43" t="s">
        <v>29</v>
      </c>
      <c r="E12" s="37" t="s">
        <v>44</v>
      </c>
      <c r="F12" s="35" t="s">
        <v>43</v>
      </c>
      <c r="G12" s="41">
        <v>11</v>
      </c>
      <c r="H12" s="43" t="s">
        <v>30</v>
      </c>
      <c r="I12" s="41">
        <v>5</v>
      </c>
      <c r="J12" s="41">
        <v>6</v>
      </c>
      <c r="K12" s="41">
        <v>8</v>
      </c>
      <c r="L12" s="41">
        <v>6</v>
      </c>
      <c r="M12" s="41">
        <v>6</v>
      </c>
      <c r="N12" s="41">
        <v>10</v>
      </c>
      <c r="O12" s="41">
        <v>5</v>
      </c>
      <c r="P12" s="41">
        <v>10</v>
      </c>
      <c r="Q12" s="41">
        <v>0</v>
      </c>
      <c r="R12" s="41">
        <v>0</v>
      </c>
      <c r="S12" s="39">
        <f t="shared" si="0"/>
        <v>56</v>
      </c>
      <c r="T12" s="39">
        <v>100</v>
      </c>
      <c r="U12" s="39">
        <f t="shared" ref="U12:U18" si="1">S12*100/T12</f>
        <v>56</v>
      </c>
      <c r="V12" s="44" t="s">
        <v>45</v>
      </c>
    </row>
    <row r="13" spans="1:22" ht="19.5" customHeight="1" x14ac:dyDescent="0.2">
      <c r="A13" s="7">
        <v>4</v>
      </c>
      <c r="B13" s="5" t="s">
        <v>38</v>
      </c>
      <c r="C13" s="6"/>
      <c r="D13" s="6" t="s">
        <v>29</v>
      </c>
      <c r="E13" s="15" t="s">
        <v>44</v>
      </c>
      <c r="F13" s="17" t="s">
        <v>43</v>
      </c>
      <c r="G13" s="7">
        <v>11</v>
      </c>
      <c r="H13" s="6" t="s">
        <v>30</v>
      </c>
      <c r="I13" s="7">
        <v>6</v>
      </c>
      <c r="J13" s="7">
        <v>6</v>
      </c>
      <c r="K13" s="7">
        <v>10</v>
      </c>
      <c r="L13" s="7">
        <v>2</v>
      </c>
      <c r="M13" s="7">
        <v>6</v>
      </c>
      <c r="N13" s="7">
        <v>0</v>
      </c>
      <c r="O13" s="7">
        <v>5</v>
      </c>
      <c r="P13" s="7">
        <v>10</v>
      </c>
      <c r="Q13" s="7">
        <v>0</v>
      </c>
      <c r="R13" s="7">
        <v>0</v>
      </c>
      <c r="S13" s="23">
        <f t="shared" si="0"/>
        <v>45</v>
      </c>
      <c r="T13" s="23">
        <v>100</v>
      </c>
      <c r="U13" s="23">
        <f t="shared" si="1"/>
        <v>45</v>
      </c>
      <c r="V13" s="22" t="s">
        <v>31</v>
      </c>
    </row>
    <row r="14" spans="1:22" ht="19.5" customHeight="1" x14ac:dyDescent="0.2">
      <c r="A14" s="7">
        <v>3</v>
      </c>
      <c r="B14" s="5" t="s">
        <v>37</v>
      </c>
      <c r="C14" s="6"/>
      <c r="D14" s="6" t="s">
        <v>29</v>
      </c>
      <c r="E14" s="15" t="s">
        <v>44</v>
      </c>
      <c r="F14" s="17" t="s">
        <v>43</v>
      </c>
      <c r="G14" s="7">
        <v>11</v>
      </c>
      <c r="H14" s="6" t="s">
        <v>30</v>
      </c>
      <c r="I14" s="7">
        <v>6</v>
      </c>
      <c r="J14" s="7">
        <v>6</v>
      </c>
      <c r="K14" s="7">
        <v>8</v>
      </c>
      <c r="L14" s="7">
        <v>2</v>
      </c>
      <c r="M14" s="7">
        <v>6</v>
      </c>
      <c r="N14" s="7">
        <v>0</v>
      </c>
      <c r="O14" s="7">
        <v>5</v>
      </c>
      <c r="P14" s="7">
        <v>10</v>
      </c>
      <c r="Q14" s="7">
        <v>0</v>
      </c>
      <c r="R14" s="7">
        <v>0</v>
      </c>
      <c r="S14" s="23">
        <f t="shared" si="0"/>
        <v>43</v>
      </c>
      <c r="T14" s="23">
        <v>100</v>
      </c>
      <c r="U14" s="23">
        <f t="shared" si="1"/>
        <v>43</v>
      </c>
      <c r="V14" s="22" t="s">
        <v>31</v>
      </c>
    </row>
    <row r="15" spans="1:22" ht="19.5" customHeight="1" x14ac:dyDescent="0.2">
      <c r="A15" s="7">
        <v>5</v>
      </c>
      <c r="B15" s="5" t="s">
        <v>39</v>
      </c>
      <c r="C15" s="6"/>
      <c r="D15" s="6" t="s">
        <v>29</v>
      </c>
      <c r="E15" s="15" t="s">
        <v>44</v>
      </c>
      <c r="F15" s="17" t="s">
        <v>43</v>
      </c>
      <c r="G15" s="7">
        <v>11</v>
      </c>
      <c r="H15" s="6" t="s">
        <v>30</v>
      </c>
      <c r="I15" s="7">
        <v>8</v>
      </c>
      <c r="J15" s="7">
        <v>10</v>
      </c>
      <c r="K15" s="7">
        <v>4</v>
      </c>
      <c r="L15" s="7">
        <v>6</v>
      </c>
      <c r="M15" s="7">
        <v>3</v>
      </c>
      <c r="N15" s="7">
        <v>0</v>
      </c>
      <c r="O15" s="7">
        <v>5</v>
      </c>
      <c r="P15" s="7">
        <v>3</v>
      </c>
      <c r="Q15" s="7">
        <v>0</v>
      </c>
      <c r="R15" s="7">
        <v>0</v>
      </c>
      <c r="S15" s="23">
        <f t="shared" si="0"/>
        <v>39</v>
      </c>
      <c r="T15" s="23">
        <v>100</v>
      </c>
      <c r="U15" s="23">
        <f t="shared" si="1"/>
        <v>39</v>
      </c>
      <c r="V15" s="22" t="s">
        <v>31</v>
      </c>
    </row>
    <row r="16" spans="1:22" ht="19.5" customHeight="1" x14ac:dyDescent="0.2">
      <c r="A16" s="7">
        <v>7</v>
      </c>
      <c r="B16" s="5" t="s">
        <v>41</v>
      </c>
      <c r="C16" s="6"/>
      <c r="D16" s="6" t="s">
        <v>29</v>
      </c>
      <c r="E16" s="15" t="s">
        <v>44</v>
      </c>
      <c r="F16" s="17" t="s">
        <v>43</v>
      </c>
      <c r="G16" s="7">
        <v>11</v>
      </c>
      <c r="H16" s="6" t="s">
        <v>30</v>
      </c>
      <c r="I16" s="7">
        <v>6</v>
      </c>
      <c r="J16" s="7">
        <v>6</v>
      </c>
      <c r="K16" s="7">
        <v>4</v>
      </c>
      <c r="L16" s="7">
        <v>10</v>
      </c>
      <c r="M16" s="7">
        <v>0</v>
      </c>
      <c r="N16" s="7">
        <v>4</v>
      </c>
      <c r="O16" s="7">
        <v>5</v>
      </c>
      <c r="P16" s="7">
        <v>3</v>
      </c>
      <c r="Q16" s="7">
        <v>0</v>
      </c>
      <c r="R16" s="7">
        <v>0</v>
      </c>
      <c r="S16" s="23">
        <f t="shared" si="0"/>
        <v>38</v>
      </c>
      <c r="T16" s="23">
        <v>100</v>
      </c>
      <c r="U16" s="23">
        <f t="shared" si="1"/>
        <v>38</v>
      </c>
      <c r="V16" s="22" t="s">
        <v>31</v>
      </c>
    </row>
    <row r="17" spans="1:22" ht="19.5" customHeight="1" x14ac:dyDescent="0.2">
      <c r="A17" s="7">
        <v>6</v>
      </c>
      <c r="B17" s="5" t="s">
        <v>40</v>
      </c>
      <c r="C17" s="6"/>
      <c r="D17" s="6" t="s">
        <v>29</v>
      </c>
      <c r="E17" s="15" t="s">
        <v>44</v>
      </c>
      <c r="F17" s="17" t="s">
        <v>43</v>
      </c>
      <c r="G17" s="7">
        <v>11</v>
      </c>
      <c r="H17" s="6" t="s">
        <v>30</v>
      </c>
      <c r="I17" s="7">
        <v>4</v>
      </c>
      <c r="J17" s="7">
        <v>6</v>
      </c>
      <c r="K17" s="7">
        <v>4</v>
      </c>
      <c r="L17" s="7">
        <v>10</v>
      </c>
      <c r="M17" s="7">
        <v>3</v>
      </c>
      <c r="N17" s="7">
        <v>0</v>
      </c>
      <c r="O17" s="7">
        <v>5</v>
      </c>
      <c r="P17" s="7">
        <v>3</v>
      </c>
      <c r="Q17" s="7">
        <v>0</v>
      </c>
      <c r="R17" s="7">
        <v>0</v>
      </c>
      <c r="S17" s="23">
        <f t="shared" si="0"/>
        <v>35</v>
      </c>
      <c r="T17" s="23">
        <v>100</v>
      </c>
      <c r="U17" s="23">
        <f t="shared" si="1"/>
        <v>35</v>
      </c>
      <c r="V17" s="22" t="s">
        <v>31</v>
      </c>
    </row>
    <row r="18" spans="1:22" ht="19.5" customHeight="1" x14ac:dyDescent="0.2">
      <c r="A18" s="7">
        <v>8</v>
      </c>
      <c r="B18" s="5" t="s">
        <v>42</v>
      </c>
      <c r="C18" s="6"/>
      <c r="D18" s="6" t="s">
        <v>29</v>
      </c>
      <c r="E18" s="15" t="s">
        <v>44</v>
      </c>
      <c r="F18" s="17" t="s">
        <v>43</v>
      </c>
      <c r="G18" s="7">
        <v>11</v>
      </c>
      <c r="H18" s="6" t="s">
        <v>30</v>
      </c>
      <c r="I18" s="7">
        <v>3</v>
      </c>
      <c r="J18" s="7">
        <v>3</v>
      </c>
      <c r="K18" s="7">
        <v>4</v>
      </c>
      <c r="L18" s="7">
        <v>6</v>
      </c>
      <c r="M18" s="7">
        <v>0</v>
      </c>
      <c r="N18" s="7">
        <v>4</v>
      </c>
      <c r="O18" s="7">
        <v>5</v>
      </c>
      <c r="P18" s="7">
        <v>0</v>
      </c>
      <c r="Q18" s="7">
        <v>0</v>
      </c>
      <c r="R18" s="7">
        <v>0</v>
      </c>
      <c r="S18" s="23">
        <f t="shared" si="0"/>
        <v>25</v>
      </c>
      <c r="T18" s="23">
        <v>100</v>
      </c>
      <c r="U18" s="23">
        <f t="shared" si="1"/>
        <v>25</v>
      </c>
      <c r="V18" s="22" t="s">
        <v>31</v>
      </c>
    </row>
    <row r="19" spans="1:22" ht="12.75" x14ac:dyDescent="0.2">
      <c r="A19" s="8"/>
      <c r="B19" s="9"/>
      <c r="C19" s="8"/>
      <c r="D19" s="8"/>
      <c r="E19" s="8"/>
      <c r="F19" s="10"/>
      <c r="G19" s="10"/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9"/>
      <c r="T19" s="19"/>
      <c r="U19" s="19"/>
      <c r="V19" s="20"/>
    </row>
    <row r="20" spans="1:22" ht="12.75" x14ac:dyDescent="0.2">
      <c r="A20" s="8"/>
      <c r="B20" s="9"/>
      <c r="C20" s="8"/>
      <c r="D20" s="8"/>
      <c r="E20" s="8"/>
      <c r="F20" s="10"/>
      <c r="G20" s="10"/>
      <c r="H20" s="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1"/>
      <c r="U20" s="11"/>
      <c r="V20" s="10"/>
    </row>
    <row r="21" spans="1:22" ht="12.75" x14ac:dyDescent="0.2">
      <c r="A21" s="8"/>
      <c r="B21" s="12" t="s">
        <v>7</v>
      </c>
      <c r="C21" s="8"/>
      <c r="D21" s="8"/>
      <c r="E21" s="8"/>
      <c r="F21" s="10"/>
      <c r="G21" s="10"/>
      <c r="H21" s="8" t="s">
        <v>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  <c r="T21" s="11"/>
      <c r="U21" s="11"/>
      <c r="V21" s="10"/>
    </row>
    <row r="22" spans="1:22" ht="12.75" x14ac:dyDescent="0.2">
      <c r="B22" s="14" t="s">
        <v>9</v>
      </c>
      <c r="C22" s="13"/>
      <c r="D22" s="2"/>
      <c r="E22" s="2"/>
      <c r="F22" s="32"/>
      <c r="G22" s="3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 x14ac:dyDescent="0.2">
      <c r="B23" s="4"/>
      <c r="C23" s="4"/>
      <c r="D23" s="4"/>
      <c r="E23" s="4"/>
      <c r="F23" s="33"/>
      <c r="G23" s="33"/>
      <c r="H23" s="8" t="s">
        <v>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 x14ac:dyDescent="0.2">
      <c r="B24" s="4"/>
      <c r="C24" s="4"/>
      <c r="D24" s="4"/>
      <c r="E24" s="4"/>
      <c r="F24" s="33"/>
      <c r="G24" s="33"/>
      <c r="H24" s="8" t="s">
        <v>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 x14ac:dyDescent="0.2">
      <c r="B25" s="4"/>
      <c r="C25" s="4"/>
      <c r="D25" s="4"/>
      <c r="E25" s="4"/>
      <c r="F25" s="33"/>
      <c r="G25" s="33"/>
      <c r="H25" s="8" t="s">
        <v>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x14ac:dyDescent="0.2">
      <c r="B26" s="4"/>
      <c r="C26" s="4"/>
      <c r="D26" s="4"/>
      <c r="E26" s="4"/>
      <c r="F26" s="33"/>
      <c r="G26" s="33"/>
      <c r="H26" s="8" t="s">
        <v>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 x14ac:dyDescent="0.2">
      <c r="B27" s="4"/>
      <c r="C27" s="4"/>
      <c r="D27" s="4"/>
      <c r="E27" s="4"/>
      <c r="F27" s="33"/>
      <c r="G27" s="33"/>
      <c r="H27" s="8" t="s">
        <v>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 x14ac:dyDescent="0.2">
      <c r="B28" s="4"/>
      <c r="C28" s="4"/>
      <c r="D28" s="4"/>
      <c r="E28" s="4"/>
      <c r="F28" s="33"/>
      <c r="G28" s="33"/>
      <c r="H28" s="8" t="s">
        <v>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 x14ac:dyDescent="0.2">
      <c r="B29" s="4"/>
      <c r="C29" s="4"/>
      <c r="D29" s="4"/>
      <c r="E29" s="4"/>
      <c r="F29" s="33"/>
      <c r="G29" s="33"/>
      <c r="H29" s="8" t="s">
        <v>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 x14ac:dyDescent="0.2">
      <c r="B30" s="4"/>
      <c r="C30" s="4"/>
      <c r="D30" s="4"/>
      <c r="E30" s="4"/>
      <c r="F30" s="33"/>
      <c r="G30" s="33"/>
      <c r="H30" s="8" t="s">
        <v>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 x14ac:dyDescent="0.2">
      <c r="B31" s="4"/>
      <c r="C31" s="4"/>
      <c r="D31" s="4"/>
      <c r="E31" s="4"/>
      <c r="F31" s="33"/>
      <c r="G31" s="33"/>
      <c r="H31" s="8" t="s">
        <v>8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</sheetData>
  <sortState ref="A14:V21">
    <sortCondition descending="1" ref="S14:S21"/>
  </sortState>
  <mergeCells count="6">
    <mergeCell ref="A8:K8"/>
    <mergeCell ref="A2:V2"/>
    <mergeCell ref="A4:V4"/>
    <mergeCell ref="A5:V5"/>
    <mergeCell ref="A6:V6"/>
    <mergeCell ref="A7:V7"/>
  </mergeCells>
  <phoneticPr fontId="27" type="noConversion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кл.</vt:lpstr>
      <vt:lpstr>8 кл.</vt:lpstr>
      <vt:lpstr>9 кл.</vt:lpstr>
      <vt:lpstr>10 кл.</vt:lpstr>
      <vt:lpstr>11 кл.</vt:lpstr>
      <vt:lpstr>'11 кл.'!Область_печати</vt:lpstr>
      <vt:lpstr>'7 кл.'!Область_печати</vt:lpstr>
      <vt:lpstr>'8 кл.'!Область_печати</vt:lpstr>
      <vt:lpstr>'9 кл.'!Область_печати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2023-10-06T12:33:23Z</cp:lastPrinted>
  <dcterms:created xsi:type="dcterms:W3CDTF">2017-09-13T09:18:13Z</dcterms:created>
  <dcterms:modified xsi:type="dcterms:W3CDTF">2023-10-06T12:35:54Z</dcterms:modified>
</cp:coreProperties>
</file>