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Ежедн МЕНЮ нач кл\январь\2 нед 23-27.01.2023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7" i="1"/>
  <c r="I7" i="1"/>
  <c r="H7" i="1"/>
  <c r="G7" i="1"/>
  <c r="F7" i="1"/>
  <c r="F21" i="1" s="1"/>
</calcChain>
</file>

<file path=xl/sharedStrings.xml><?xml version="1.0" encoding="utf-8"?>
<sst xmlns="http://schemas.openxmlformats.org/spreadsheetml/2006/main" count="47" uniqueCount="46">
  <si>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</si>
  <si>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</si>
  <si>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</si>
  <si>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</si>
  <si>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</si>
  <si>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</si>
  <si>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</si>
  <si>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</si>
  <si>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</si>
  <si>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</si>
  <si>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</si>
  <si>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</si>
  <si>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</si>
  <si>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</si>
  <si>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</si>
  <si>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</si>
  <si>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</t>
  </si>
  <si>
    <t>Макароны отварные с сыром</t>
  </si>
  <si>
    <t>гор.напиток</t>
  </si>
  <si>
    <t>54-2гн</t>
  </si>
  <si>
    <t>Чай с сахаром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</si>
  <si>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</si>
  <si>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</si>
  <si>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</si>
  <si>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</si>
  <si>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</si>
  <si>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</si>
  <si>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</si>
  <si>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Салат витаминный</t>
  </si>
  <si>
    <t>1 блюдо</t>
  </si>
  <si>
    <t>54-1с</t>
  </si>
  <si>
    <t>Щи из свежей капусты с картофелем со сметаной</t>
  </si>
  <si>
    <t>2 блюдо</t>
  </si>
  <si>
    <t>54-9р</t>
  </si>
  <si>
    <t>Рыба запеченная в сметанном соусе                    Соус сметанный</t>
  </si>
  <si>
    <t>54-4с</t>
  </si>
  <si>
    <t>гарнир</t>
  </si>
  <si>
    <t>54-11г</t>
  </si>
  <si>
    <t>Картофельное пюре</t>
  </si>
  <si>
    <t>сладкое</t>
  </si>
  <si>
    <t>54-1хн</t>
  </si>
  <si>
    <t>Компот из смеси сухофруктов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</si>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</sst>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M4" sqref="M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51" t="s">
        <v>1</v>
      </c>
      <c r="C1" s="51"/>
      <c r="D1" s="51"/>
      <c r="E1" t="s">
        <v>2</v>
      </c>
      <c r="F1" s="1"/>
      <c r="I1" t="s">
        <v>3</v>
      </c>
      <c r="J1" s="2">
        <v>44951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200</v>
      </c>
      <c r="F4" s="11">
        <v>11.99</v>
      </c>
      <c r="G4" s="10">
        <v>207.7</v>
      </c>
      <c r="H4" s="10">
        <v>5.4</v>
      </c>
      <c r="I4" s="10">
        <v>6.8</v>
      </c>
      <c r="J4" s="12">
        <v>28.6</v>
      </c>
    </row>
    <row r="5" spans="1:10" x14ac:dyDescent="0.25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5.43</v>
      </c>
      <c r="G5" s="17">
        <v>26.8</v>
      </c>
      <c r="H5" s="17">
        <v>0.2</v>
      </c>
      <c r="I5" s="17">
        <v>0</v>
      </c>
      <c r="J5" s="19">
        <v>6.4</v>
      </c>
    </row>
    <row r="6" spans="1:10" x14ac:dyDescent="0.25">
      <c r="A6" s="13"/>
      <c r="B6" s="14" t="s">
        <v>21</v>
      </c>
      <c r="C6" s="15">
        <v>8</v>
      </c>
      <c r="D6" s="16" t="s">
        <v>22</v>
      </c>
      <c r="E6" s="20">
        <v>50</v>
      </c>
      <c r="F6" s="18">
        <v>2.58</v>
      </c>
      <c r="G6" s="17">
        <v>107.2</v>
      </c>
      <c r="H6" s="17">
        <v>3.07</v>
      </c>
      <c r="I6" s="17">
        <v>1.07</v>
      </c>
      <c r="J6" s="19">
        <v>20.9</v>
      </c>
    </row>
    <row r="7" spans="1:10" x14ac:dyDescent="0.25">
      <c r="A7" s="13"/>
      <c r="B7" s="21" t="s">
        <v>23</v>
      </c>
      <c r="C7" s="22"/>
      <c r="D7" s="23"/>
      <c r="E7" s="24">
        <v>250</v>
      </c>
      <c r="F7" s="25">
        <f>F4+F5+F6</f>
        <v>20</v>
      </c>
      <c r="G7" s="21">
        <f>G4+G5+G6</f>
        <v>341.7</v>
      </c>
      <c r="H7" s="21">
        <f>H4+H5+H6</f>
        <v>8.67</v>
      </c>
      <c r="I7" s="21">
        <f>I4+I5+I6</f>
        <v>7.87</v>
      </c>
      <c r="J7" s="26">
        <f>J4+J5+J6</f>
        <v>55.9</v>
      </c>
    </row>
    <row r="8" spans="1:10" x14ac:dyDescent="0.25">
      <c r="A8" s="27"/>
      <c r="B8" s="28"/>
      <c r="C8" s="29"/>
      <c r="D8" s="30"/>
      <c r="E8" s="31"/>
      <c r="F8" s="32"/>
      <c r="G8" s="31"/>
      <c r="H8" s="31"/>
      <c r="I8" s="31"/>
      <c r="J8" s="33"/>
    </row>
    <row r="9" spans="1:10" x14ac:dyDescent="0.25">
      <c r="A9" s="6" t="s">
        <v>24</v>
      </c>
      <c r="B9" s="34" t="s">
        <v>25</v>
      </c>
      <c r="C9" s="8"/>
      <c r="D9" s="9"/>
      <c r="E9" s="35"/>
      <c r="F9" s="11"/>
      <c r="G9" s="35"/>
      <c r="H9" s="35"/>
      <c r="I9" s="35"/>
      <c r="J9" s="36"/>
    </row>
    <row r="10" spans="1:10" x14ac:dyDescent="0.25">
      <c r="A10" s="13"/>
      <c r="B10" s="17"/>
      <c r="C10" s="15"/>
      <c r="D10" s="16"/>
      <c r="E10" s="20"/>
      <c r="F10" s="18"/>
      <c r="G10" s="20"/>
      <c r="H10" s="20"/>
      <c r="I10" s="20"/>
      <c r="J10" s="37"/>
    </row>
    <row r="11" spans="1:10" x14ac:dyDescent="0.25">
      <c r="A11" s="27"/>
      <c r="B11" s="28"/>
      <c r="C11" s="29"/>
      <c r="D11" s="30"/>
      <c r="E11" s="31"/>
      <c r="F11" s="32"/>
      <c r="G11" s="31"/>
      <c r="H11" s="31"/>
      <c r="I11" s="31"/>
      <c r="J11" s="33"/>
    </row>
    <row r="12" spans="1:10" x14ac:dyDescent="0.25">
      <c r="A12" s="13" t="s">
        <v>26</v>
      </c>
      <c r="B12" s="38" t="s">
        <v>27</v>
      </c>
      <c r="C12" s="39">
        <v>49</v>
      </c>
      <c r="D12" s="40" t="s">
        <v>28</v>
      </c>
      <c r="E12" s="41">
        <v>60</v>
      </c>
      <c r="F12" s="41">
        <v>6.7</v>
      </c>
      <c r="G12" s="41">
        <v>93</v>
      </c>
      <c r="H12" s="41">
        <v>1.5</v>
      </c>
      <c r="I12" s="41">
        <v>3.7</v>
      </c>
      <c r="J12" s="42">
        <v>13.2</v>
      </c>
    </row>
    <row r="13" spans="1:10" ht="30" x14ac:dyDescent="0.25">
      <c r="A13" s="13"/>
      <c r="B13" s="14" t="s">
        <v>29</v>
      </c>
      <c r="C13" s="15" t="s">
        <v>30</v>
      </c>
      <c r="D13" s="16" t="s">
        <v>31</v>
      </c>
      <c r="E13" s="18">
        <v>200</v>
      </c>
      <c r="F13" s="18">
        <v>15.55</v>
      </c>
      <c r="G13" s="18">
        <v>92.2</v>
      </c>
      <c r="H13" s="18">
        <v>4.7</v>
      </c>
      <c r="I13" s="18">
        <v>5.6</v>
      </c>
      <c r="J13" s="43">
        <v>5.7</v>
      </c>
    </row>
    <row r="14" spans="1:10" ht="13.9" customHeight="1" x14ac:dyDescent="0.25">
      <c r="A14" s="13"/>
      <c r="B14" s="52" t="s">
        <v>32</v>
      </c>
      <c r="C14" s="15" t="s">
        <v>33</v>
      </c>
      <c r="D14" s="53" t="s">
        <v>34</v>
      </c>
      <c r="E14" s="18">
        <v>90</v>
      </c>
      <c r="F14" s="54">
        <v>23.28</v>
      </c>
      <c r="G14" s="18">
        <v>236.6</v>
      </c>
      <c r="H14" s="18">
        <v>15.1</v>
      </c>
      <c r="I14" s="18">
        <v>17.600000000000001</v>
      </c>
      <c r="J14" s="43">
        <v>4.4000000000000004</v>
      </c>
    </row>
    <row r="15" spans="1:10" x14ac:dyDescent="0.25">
      <c r="A15" s="13"/>
      <c r="B15" s="52"/>
      <c r="C15" s="15" t="s">
        <v>35</v>
      </c>
      <c r="D15" s="53"/>
      <c r="E15" s="18">
        <v>20</v>
      </c>
      <c r="F15" s="54"/>
      <c r="G15" s="18">
        <v>18.5</v>
      </c>
      <c r="H15" s="18">
        <v>0.3</v>
      </c>
      <c r="I15" s="18">
        <v>1.64</v>
      </c>
      <c r="J15" s="43">
        <v>0.64</v>
      </c>
    </row>
    <row r="16" spans="1:10" x14ac:dyDescent="0.25">
      <c r="A16" s="13"/>
      <c r="B16" s="14" t="s">
        <v>36</v>
      </c>
      <c r="C16" s="15" t="s">
        <v>37</v>
      </c>
      <c r="D16" s="16" t="s">
        <v>38</v>
      </c>
      <c r="E16" s="18">
        <v>150</v>
      </c>
      <c r="F16" s="18">
        <v>10.25</v>
      </c>
      <c r="G16" s="18">
        <v>139.4</v>
      </c>
      <c r="H16" s="18">
        <v>3.2</v>
      </c>
      <c r="I16" s="18">
        <v>5.2</v>
      </c>
      <c r="J16" s="43">
        <v>19.8</v>
      </c>
    </row>
    <row r="17" spans="1:10" x14ac:dyDescent="0.25">
      <c r="A17" s="13"/>
      <c r="B17" s="14" t="s">
        <v>39</v>
      </c>
      <c r="C17" s="15" t="s">
        <v>40</v>
      </c>
      <c r="D17" s="16" t="s">
        <v>41</v>
      </c>
      <c r="E17" s="18">
        <v>200</v>
      </c>
      <c r="F17" s="18">
        <v>5.12</v>
      </c>
      <c r="G17" s="18">
        <v>81</v>
      </c>
      <c r="H17" s="18">
        <v>0.5</v>
      </c>
      <c r="I17" s="18">
        <v>0</v>
      </c>
      <c r="J17" s="43">
        <v>19.8</v>
      </c>
    </row>
    <row r="18" spans="1:10" x14ac:dyDescent="0.25">
      <c r="A18" s="13"/>
      <c r="B18" s="14" t="s">
        <v>42</v>
      </c>
      <c r="C18" s="15"/>
      <c r="D18" s="16"/>
      <c r="E18" s="18"/>
      <c r="F18" s="18"/>
      <c r="G18" s="18"/>
      <c r="H18" s="18"/>
      <c r="I18" s="18"/>
      <c r="J18" s="43"/>
    </row>
    <row r="19" spans="1:10" x14ac:dyDescent="0.25">
      <c r="A19" s="13"/>
      <c r="B19" s="14" t="s">
        <v>43</v>
      </c>
      <c r="C19" s="15">
        <v>7</v>
      </c>
      <c r="D19" s="16" t="s">
        <v>44</v>
      </c>
      <c r="E19" s="18">
        <v>60</v>
      </c>
      <c r="F19" s="18">
        <v>4.0999999999999996</v>
      </c>
      <c r="G19" s="18">
        <v>108.6</v>
      </c>
      <c r="H19" s="18">
        <v>3.96</v>
      </c>
      <c r="I19" s="18">
        <v>0.72</v>
      </c>
      <c r="J19" s="43">
        <v>1.38</v>
      </c>
    </row>
    <row r="20" spans="1:10" x14ac:dyDescent="0.25">
      <c r="A20" s="13"/>
      <c r="B20" s="44" t="s">
        <v>23</v>
      </c>
      <c r="C20" s="44"/>
      <c r="D20" s="45"/>
      <c r="E20" s="46">
        <f>E12+E13+E14+E15+E16+E17+E19</f>
        <v>780</v>
      </c>
      <c r="F20" s="46">
        <f>F12+F13+F14+F16+F17+F19</f>
        <v>65</v>
      </c>
      <c r="G20" s="46">
        <f>G12+G13+G14+G15+G16+G17+G19</f>
        <v>769.3</v>
      </c>
      <c r="H20" s="46">
        <f>H12+H13+H14+H15+H16+H17+H19</f>
        <v>29.26</v>
      </c>
      <c r="I20" s="46">
        <f>I12+I13+I14+I15+I16+I17+I19</f>
        <v>34.46</v>
      </c>
      <c r="J20" s="47">
        <f>J12+J13+J14+J15+J16+J17+J19</f>
        <v>64.919999999999987</v>
      </c>
    </row>
    <row r="21" spans="1:10" x14ac:dyDescent="0.25">
      <c r="A21" s="27"/>
      <c r="B21" s="48" t="s">
        <v>45</v>
      </c>
      <c r="C21" s="28"/>
      <c r="D21" s="30"/>
      <c r="E21" s="32"/>
      <c r="F21" s="49">
        <f>F7+F20</f>
        <v>85</v>
      </c>
      <c r="G21" s="32"/>
      <c r="H21" s="32"/>
      <c r="I21" s="32"/>
      <c r="J21" s="50"/>
    </row>
  </sheetData>
  <mergeCells count="4">
    <mergeCell ref="B1:D1"/>
    <mergeCell ref="B14:B15"/>
    <mergeCell ref="D14:D15"/>
    <mergeCell ref="F14:F15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5</cp:revision>
  <cp:lastPrinted>2021-05-19T04:45:43Z</cp:lastPrinted>
  <dcterms:created xsi:type="dcterms:W3CDTF">2015-06-05T18:19:34Z</dcterms:created>
  <dcterms:modified xsi:type="dcterms:W3CDTF">2023-01-23T05:38:42Z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