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ВОШ 23\отчеты\"/>
    </mc:Choice>
  </mc:AlternateContent>
  <bookViews>
    <workbookView xWindow="0" yWindow="0" windowWidth="28800" windowHeight="1173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calcPr calcId="162913"/>
</workbook>
</file>

<file path=xl/calcChain.xml><?xml version="1.0" encoding="utf-8"?>
<calcChain xmlns="http://schemas.openxmlformats.org/spreadsheetml/2006/main">
  <c r="L14" i="6" l="1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9" i="4"/>
  <c r="L18" i="4"/>
  <c r="L16" i="4"/>
  <c r="L15" i="4"/>
  <c r="L14" i="4"/>
  <c r="L23" i="3"/>
  <c r="L22" i="3"/>
  <c r="L21" i="3"/>
  <c r="L20" i="3"/>
  <c r="L19" i="3"/>
  <c r="L18" i="3"/>
  <c r="L17" i="3"/>
  <c r="L16" i="3"/>
  <c r="L15" i="3"/>
  <c r="L14" i="3"/>
  <c r="L28" i="1"/>
  <c r="L27" i="1"/>
  <c r="L26" i="1"/>
  <c r="L25" i="1"/>
  <c r="L24" i="1"/>
  <c r="L22" i="1"/>
  <c r="L21" i="1"/>
  <c r="L20" i="1"/>
  <c r="L19" i="1"/>
  <c r="L18" i="1"/>
  <c r="L17" i="1"/>
  <c r="L16" i="1"/>
</calcChain>
</file>

<file path=xl/sharedStrings.xml><?xml version="1.0" encoding="utf-8"?>
<sst xmlns="http://schemas.openxmlformats.org/spreadsheetml/2006/main" count="425" uniqueCount="88">
  <si>
    <r>
      <rPr>
        <b/>
        <sz val="11"/>
        <rFont val="Arial"/>
        <charset val="204"/>
      </rP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charset val="204"/>
      </rPr>
      <t xml:space="preserve">физической культуре </t>
    </r>
    <r>
      <rPr>
        <b/>
        <sz val="11"/>
        <rFont val="Arial"/>
        <charset val="204"/>
      </rPr>
      <t>в 2023-2024 уч.г., 5</t>
    </r>
    <r>
      <rPr>
        <b/>
        <sz val="11"/>
        <color indexed="10"/>
        <rFont val="Arial"/>
        <charset val="204"/>
      </rPr>
      <t xml:space="preserve"> </t>
    </r>
    <r>
      <rPr>
        <b/>
        <sz val="11"/>
        <rFont val="Arial"/>
        <charset val="204"/>
      </rPr>
      <t>класс</t>
    </r>
  </si>
  <si>
    <r>
      <rPr>
        <b/>
        <sz val="11"/>
        <rFont val="Arial"/>
        <charset val="204"/>
      </rPr>
      <t>Количество участников:</t>
    </r>
    <r>
      <rPr>
        <b/>
        <i/>
        <sz val="11"/>
        <rFont val="Arial"/>
        <charset val="204"/>
      </rPr>
      <t xml:space="preserve"> </t>
    </r>
  </si>
  <si>
    <t>Дата проведения: 22.09.2023</t>
  </si>
  <si>
    <r>
      <rPr>
        <b/>
        <sz val="11"/>
        <rFont val="Arial"/>
        <charset val="204"/>
      </rPr>
      <t xml:space="preserve">Место проведения: </t>
    </r>
    <r>
      <rPr>
        <b/>
        <i/>
        <sz val="11"/>
        <rFont val="Arial"/>
        <charset val="204"/>
      </rPr>
      <t>МБОУ "СОШ №3" г.Чебоксары</t>
    </r>
  </si>
  <si>
    <r>
      <rPr>
        <b/>
        <sz val="11"/>
        <rFont val="Arial"/>
        <charset val="204"/>
      </rPr>
      <t>Председатель жюри: А</t>
    </r>
    <r>
      <rPr>
        <b/>
        <i/>
        <sz val="11"/>
        <rFont val="Arial"/>
        <charset val="204"/>
      </rPr>
      <t>лексеева А.Н, учитель физической культуры</t>
    </r>
  </si>
  <si>
    <r>
      <rPr>
        <b/>
        <sz val="11"/>
        <rFont val="Arial"/>
        <charset val="204"/>
      </rPr>
      <t>Члены жюри: Тихонова Т.А.</t>
    </r>
    <r>
      <rPr>
        <b/>
        <i/>
        <sz val="11"/>
        <rFont val="Arial"/>
        <charset val="204"/>
      </rPr>
      <t>, учитель технологии</t>
    </r>
  </si>
  <si>
    <t>Толстова Н.А., учитель ИЗО</t>
  </si>
  <si>
    <t>Дмитриева С.П., советник по воспитанию</t>
  </si>
  <si>
    <t>Тимофеева Н.В., учитель музыки</t>
  </si>
  <si>
    <t>№</t>
  </si>
  <si>
    <t>Шифр</t>
  </si>
  <si>
    <t>Ф.И.О. участника (полностью)</t>
  </si>
  <si>
    <t>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</si>
  <si>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</si>
  <si>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</si>
  <si>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</si>
  <si>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</si>
  <si>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теоретико-методическое задание</t>
  </si>
  <si>
    <t>Гимнастика</t>
  </si>
  <si>
    <t>Баскетбол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</si>
  <si>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</si>
  <si>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</si>
  <si>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</si>
  <si>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</si>
  <si>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Ф – 5 - 1</t>
  </si>
  <si>
    <t>г. Чебоксары</t>
  </si>
  <si>
    <t xml:space="preserve">МБОУ "СОШ №3" </t>
  </si>
  <si>
    <t>Алексеева Ангелина Николаевна</t>
  </si>
  <si>
    <t>участник</t>
  </si>
  <si>
    <t>Ф – 5 - 2</t>
  </si>
  <si>
    <t>Ф – 5 - 3</t>
  </si>
  <si>
    <t>Ф – 5 - 4</t>
  </si>
  <si>
    <t>Ф – 5 - 5</t>
  </si>
  <si>
    <t>18.45</t>
  </si>
  <si>
    <t>Ф – 5 - 6</t>
  </si>
  <si>
    <t>Ф – 5 - 7</t>
  </si>
  <si>
    <t>Ф – 5 - 8</t>
  </si>
  <si>
    <t>Ф – 5 - 9</t>
  </si>
  <si>
    <t>Ф – 5 - 10</t>
  </si>
  <si>
    <t>Ф – 5 - 11</t>
  </si>
  <si>
    <t>Ф – 5 - 12</t>
  </si>
  <si>
    <t>Ф – 5 - 13</t>
  </si>
  <si>
    <r>
      <rPr>
        <b/>
        <sz val="11"/>
        <rFont val="Arial"/>
        <charset val="204"/>
      </rP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charset val="204"/>
      </rPr>
      <t xml:space="preserve">физической культуре </t>
    </r>
    <r>
      <rPr>
        <b/>
        <sz val="11"/>
        <rFont val="Arial"/>
        <charset val="204"/>
      </rPr>
      <t>в 2023-2024 уч.г., 6</t>
    </r>
    <r>
      <rPr>
        <b/>
        <sz val="11"/>
        <color indexed="10"/>
        <rFont val="Arial"/>
        <charset val="204"/>
      </rPr>
      <t xml:space="preserve"> </t>
    </r>
    <r>
      <rPr>
        <b/>
        <sz val="11"/>
        <rFont val="Arial"/>
        <charset val="204"/>
      </rPr>
      <t>класс</t>
    </r>
  </si>
  <si>
    <t>Ф - 6 - 1</t>
  </si>
  <si>
    <t>50.81</t>
  </si>
  <si>
    <t>Ф - 6 - 2</t>
  </si>
  <si>
    <t>Победитель</t>
  </si>
  <si>
    <t>Ф - 6 - 3</t>
  </si>
  <si>
    <t>Ф - 6 - 4</t>
  </si>
  <si>
    <r>
      <rPr>
        <b/>
        <sz val="11"/>
        <rFont val="Arial"/>
        <charset val="204"/>
      </rP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charset val="204"/>
      </rPr>
      <t xml:space="preserve">физической культуре </t>
    </r>
    <r>
      <rPr>
        <b/>
        <sz val="11"/>
        <rFont val="Arial"/>
        <charset val="204"/>
      </rPr>
      <t>в 2023-2024 уч.г., 7 класс</t>
    </r>
  </si>
  <si>
    <t>Ф – 7 - 1</t>
  </si>
  <si>
    <t>Призер</t>
  </si>
  <si>
    <t>Ф – 7 - 2</t>
  </si>
  <si>
    <t>Ф – 7 - 3</t>
  </si>
  <si>
    <t>Ф – 7 - 4</t>
  </si>
  <si>
    <t>Ф – 7 - 5</t>
  </si>
  <si>
    <t>Ф – 7 - 6</t>
  </si>
  <si>
    <t>Ф – 7 - 7</t>
  </si>
  <si>
    <t>Ф – 7 - 8</t>
  </si>
  <si>
    <t>Ф – 7 - 9</t>
  </si>
  <si>
    <t>Ф – 7 - 10</t>
  </si>
  <si>
    <r>
      <rPr>
        <b/>
        <sz val="11"/>
        <rFont val="Arial"/>
        <charset val="204"/>
      </rP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charset val="204"/>
      </rPr>
      <t xml:space="preserve">физической культуре </t>
    </r>
    <r>
      <rPr>
        <b/>
        <sz val="11"/>
        <rFont val="Arial"/>
        <charset val="204"/>
      </rPr>
      <t>в 2023-2024 уч.г., 8 класс</t>
    </r>
  </si>
  <si>
    <t>Ф – 8 - 1</t>
  </si>
  <si>
    <t>Ф – 8 - 2</t>
  </si>
  <si>
    <t>Ф – 8 - 3</t>
  </si>
  <si>
    <t>Ф – 8 - 4</t>
  </si>
  <si>
    <t>Ф – 8 -  5</t>
  </si>
  <si>
    <t>Ф – 8 - 6</t>
  </si>
  <si>
    <r>
      <rPr>
        <b/>
        <sz val="11"/>
        <rFont val="Arial"/>
        <charset val="204"/>
      </rP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charset val="204"/>
      </rPr>
      <t xml:space="preserve">физической культуре </t>
    </r>
    <r>
      <rPr>
        <b/>
        <sz val="11"/>
        <rFont val="Arial"/>
        <charset val="204"/>
      </rPr>
      <t>в 2023-2024 уч.г.,9 класс</t>
    </r>
  </si>
  <si>
    <t>Ф – 9 - 1</t>
  </si>
  <si>
    <t>Ф – 9 - 2</t>
  </si>
  <si>
    <t>Ф – 9 – 3</t>
  </si>
  <si>
    <t>Ф – 9 - 4</t>
  </si>
  <si>
    <t>Ф – 9 - 5</t>
  </si>
  <si>
    <t>Ф – 9 - 6</t>
  </si>
  <si>
    <t>Ф – 9 - 7</t>
  </si>
  <si>
    <t>Ф – 9 - 8</t>
  </si>
  <si>
    <t>Ф – 9 - 9</t>
  </si>
  <si>
    <t>Ф – 9 - 10</t>
  </si>
  <si>
    <t>Ф – 9 - 11</t>
  </si>
  <si>
    <t>Ф – 9 - 12</t>
  </si>
  <si>
    <t>Ф – 9 - 13</t>
  </si>
  <si>
    <t>Ф – 9 - 14</t>
  </si>
  <si>
    <t>Ф – 9 - 15</t>
  </si>
  <si>
    <t>Ф – 9 - 16</t>
  </si>
  <si>
    <r>
      <rPr>
        <b/>
        <sz val="11"/>
        <rFont val="Arial"/>
        <charset val="204"/>
      </rP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charset val="204"/>
      </rPr>
      <t xml:space="preserve">физической культуре </t>
    </r>
    <r>
      <rPr>
        <b/>
        <sz val="11"/>
        <rFont val="Arial"/>
        <charset val="204"/>
      </rPr>
      <t>в 2023-2024 уч.г.,10 класс</t>
    </r>
  </si>
  <si>
    <r>
      <rPr>
        <b/>
        <sz val="11"/>
        <rFont val="Arial"/>
        <charset val="204"/>
      </rPr>
      <t>Количество участников:</t>
    </r>
    <r>
      <rPr>
        <b/>
        <i/>
        <sz val="11"/>
        <rFont val="Arial"/>
        <charset val="204"/>
      </rPr>
      <t xml:space="preserve">  1</t>
    </r>
  </si>
  <si>
    <t>Ф -10 - 1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</si>
</sst>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9"/>
      <color theme="1"/>
      <name val="Calibri"/>
      <charset val="204"/>
      <scheme val="minor"/>
    </font>
    <font>
      <b/>
      <sz val="11"/>
      <name val="Arial"/>
      <charset val="204"/>
    </font>
    <font>
      <b/>
      <i/>
      <sz val="11"/>
      <name val="Arial"/>
      <charset val="204"/>
    </font>
    <font>
      <b/>
      <sz val="10"/>
      <name val="Arial"/>
      <charset val="204"/>
    </font>
    <font>
      <sz val="10"/>
      <name val="Arial"/>
      <charset val="134"/>
    </font>
    <font>
      <sz val="10"/>
      <name val="Arial"/>
      <charset val="204"/>
    </font>
    <font>
      <sz val="12"/>
      <color theme="1"/>
      <name val="Times New Roman"/>
      <charset val="204"/>
    </font>
    <font>
      <sz val="10"/>
      <color rgb="FFFF0000"/>
      <name val="Arial"/>
      <charset val="204"/>
    </font>
    <font>
      <sz val="11"/>
      <name val="Arial"/>
      <charset val="204"/>
    </font>
    <font>
      <sz val="10"/>
      <color rgb="FF002060"/>
      <name val="Arial"/>
      <charset val="204"/>
    </font>
    <font>
      <sz val="11"/>
      <color indexed="8"/>
      <name val="Calibri"/>
      <charset val="204"/>
    </font>
    <font>
      <sz val="11"/>
      <color indexed="9"/>
      <name val="Calibri"/>
      <charset val="204"/>
    </font>
    <font>
      <sz val="11"/>
      <color indexed="62"/>
      <name val="Calibri"/>
      <charset val="204"/>
    </font>
    <font>
      <b/>
      <sz val="11"/>
      <color indexed="63"/>
      <name val="Calibri"/>
      <charset val="204"/>
    </font>
    <font>
      <b/>
      <sz val="11"/>
      <color indexed="52"/>
      <name val="Calibri"/>
      <charset val="204"/>
    </font>
    <font>
      <b/>
      <sz val="15"/>
      <color indexed="56"/>
      <name val="Calibri"/>
      <charset val="204"/>
    </font>
    <font>
      <b/>
      <sz val="13"/>
      <color indexed="56"/>
      <name val="Calibri"/>
      <charset val="204"/>
    </font>
    <font>
      <b/>
      <sz val="11"/>
      <color indexed="56"/>
      <name val="Calibri"/>
      <charset val="204"/>
    </font>
    <font>
      <b/>
      <sz val="11"/>
      <color indexed="8"/>
      <name val="Calibri"/>
      <charset val="204"/>
    </font>
    <font>
      <b/>
      <sz val="11"/>
      <color indexed="9"/>
      <name val="Calibri"/>
      <charset val="204"/>
    </font>
    <font>
      <b/>
      <sz val="18"/>
      <color indexed="56"/>
      <name val="Cambria"/>
      <charset val="204"/>
    </font>
    <font>
      <sz val="11"/>
      <color indexed="60"/>
      <name val="Calibri"/>
      <charset val="204"/>
    </font>
    <font>
      <sz val="10"/>
      <name val="Arial Cyr"/>
      <charset val="204"/>
    </font>
    <font>
      <sz val="11"/>
      <color indexed="20"/>
      <name val="Calibri"/>
      <charset val="204"/>
    </font>
    <font>
      <i/>
      <sz val="11"/>
      <color indexed="23"/>
      <name val="Calibri"/>
      <charset val="204"/>
    </font>
    <font>
      <sz val="11"/>
      <color indexed="52"/>
      <name val="Calibri"/>
      <charset val="204"/>
    </font>
    <font>
      <sz val="11"/>
      <color indexed="10"/>
      <name val="Calibri"/>
      <charset val="204"/>
    </font>
    <font>
      <sz val="11"/>
      <color indexed="17"/>
      <name val="Calibri"/>
      <charset val="204"/>
    </font>
    <font>
      <b/>
      <i/>
      <sz val="11"/>
      <color indexed="10"/>
      <name val="Arial"/>
      <charset val="204"/>
    </font>
    <font>
      <b/>
      <sz val="11"/>
      <color indexed="10"/>
      <name val="Arial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0" applyNumberFormat="0" applyAlignment="0" applyProtection="0"/>
    <xf numFmtId="0" fontId="13" fillId="20" borderId="11" applyNumberFormat="0" applyAlignment="0" applyProtection="0"/>
    <xf numFmtId="0" fontId="14" fillId="20" borderId="10" applyNumberFormat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21" borderId="16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5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17" applyNumberFormat="0" applyFont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1" fillId="0" borderId="0" xfId="38" applyFont="1" applyFill="1" applyBorder="1" applyAlignment="1">
      <alignment horizontal="center" vertical="top" wrapText="1"/>
    </xf>
    <xf numFmtId="0" fontId="4" fillId="0" borderId="0" xfId="38"/>
    <xf numFmtId="0" fontId="3" fillId="0" borderId="0" xfId="38" applyFont="1" applyAlignment="1">
      <alignment horizontal="center"/>
    </xf>
    <xf numFmtId="0" fontId="3" fillId="0" borderId="1" xfId="38" applyFont="1" applyBorder="1" applyAlignment="1">
      <alignment horizontal="center" vertical="top" wrapText="1"/>
    </xf>
    <xf numFmtId="0" fontId="3" fillId="0" borderId="2" xfId="38" applyFont="1" applyBorder="1" applyAlignment="1">
      <alignment horizontal="center" vertical="top" wrapText="1"/>
    </xf>
    <xf numFmtId="0" fontId="3" fillId="0" borderId="1" xfId="38" applyFont="1" applyFill="1" applyBorder="1" applyAlignment="1">
      <alignment horizontal="center" vertical="top" wrapText="1"/>
    </xf>
    <xf numFmtId="0" fontId="3" fillId="0" borderId="2" xfId="38" applyFont="1" applyFill="1" applyBorder="1" applyAlignment="1">
      <alignment horizontal="center" vertical="top" wrapText="1"/>
    </xf>
    <xf numFmtId="0" fontId="3" fillId="0" borderId="3" xfId="38" applyFont="1" applyFill="1" applyBorder="1" applyAlignment="1">
      <alignment horizontal="center" vertical="top" wrapText="1"/>
    </xf>
    <xf numFmtId="0" fontId="5" fillId="0" borderId="4" xfId="38" applyFont="1" applyFill="1" applyBorder="1" applyAlignment="1">
      <alignment horizontal="center" vertical="top" wrapText="1"/>
    </xf>
    <xf numFmtId="0" fontId="3" fillId="0" borderId="4" xfId="38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7" fillId="0" borderId="4" xfId="38" applyFont="1" applyFill="1" applyBorder="1" applyAlignment="1">
      <alignment horizontal="left" vertical="top" wrapText="1"/>
    </xf>
    <xf numFmtId="0" fontId="5" fillId="0" borderId="4" xfId="38" applyFont="1" applyFill="1" applyBorder="1" applyAlignment="1">
      <alignment horizontal="left" vertical="top" wrapText="1"/>
    </xf>
    <xf numFmtId="0" fontId="5" fillId="0" borderId="5" xfId="38" applyFont="1" applyBorder="1" applyAlignment="1">
      <alignment horizontal="center" vertical="top" wrapText="1"/>
    </xf>
    <xf numFmtId="0" fontId="3" fillId="0" borderId="4" xfId="38" applyFont="1" applyBorder="1" applyAlignment="1">
      <alignment horizontal="left" vertical="top" wrapText="1"/>
    </xf>
    <xf numFmtId="0" fontId="5" fillId="0" borderId="5" xfId="38" applyFont="1" applyBorder="1" applyAlignment="1">
      <alignment horizontal="left" vertical="top" wrapText="1"/>
    </xf>
    <xf numFmtId="0" fontId="7" fillId="0" borderId="4" xfId="38" applyFont="1" applyBorder="1" applyAlignment="1">
      <alignment horizontal="left" vertical="top" wrapText="1"/>
    </xf>
    <xf numFmtId="0" fontId="5" fillId="0" borderId="4" xfId="38" applyFont="1" applyBorder="1" applyAlignment="1">
      <alignment horizontal="left" vertical="top" wrapText="1"/>
    </xf>
    <xf numFmtId="0" fontId="5" fillId="0" borderId="0" xfId="38" applyFont="1" applyBorder="1" applyAlignment="1">
      <alignment horizontal="left" vertical="top" wrapText="1"/>
    </xf>
    <xf numFmtId="0" fontId="3" fillId="0" borderId="0" xfId="38" applyFont="1" applyBorder="1" applyAlignment="1">
      <alignment horizontal="left" vertical="top" wrapText="1"/>
    </xf>
    <xf numFmtId="0" fontId="8" fillId="0" borderId="0" xfId="38" applyFont="1" applyAlignment="1">
      <alignment horizontal="left" wrapText="1"/>
    </xf>
    <xf numFmtId="0" fontId="3" fillId="0" borderId="6" xfId="38" applyFont="1" applyFill="1" applyBorder="1" applyAlignment="1">
      <alignment horizontal="center" vertical="top" wrapText="1"/>
    </xf>
    <xf numFmtId="1" fontId="3" fillId="0" borderId="4" xfId="38" applyNumberFormat="1" applyFont="1" applyFill="1" applyBorder="1" applyAlignment="1">
      <alignment horizontal="center" vertical="top" wrapText="1"/>
    </xf>
    <xf numFmtId="0" fontId="3" fillId="0" borderId="4" xfId="38" applyFont="1" applyFill="1" applyBorder="1" applyAlignment="1">
      <alignment horizontal="center" vertical="top" wrapText="1"/>
    </xf>
    <xf numFmtId="1" fontId="3" fillId="0" borderId="4" xfId="38" applyNumberFormat="1" applyFont="1" applyBorder="1" applyAlignment="1">
      <alignment horizontal="center" vertical="top" wrapText="1"/>
    </xf>
    <xf numFmtId="1" fontId="3" fillId="0" borderId="5" xfId="38" applyNumberFormat="1" applyFont="1" applyBorder="1" applyAlignment="1">
      <alignment horizontal="center" vertical="top" wrapText="1"/>
    </xf>
    <xf numFmtId="0" fontId="3" fillId="0" borderId="4" xfId="38" applyFont="1" applyBorder="1" applyAlignment="1">
      <alignment horizontal="center" vertical="top" wrapText="1"/>
    </xf>
    <xf numFmtId="0" fontId="5" fillId="0" borderId="0" xfId="38" applyFont="1" applyBorder="1" applyAlignment="1">
      <alignment horizontal="center" vertical="top" wrapText="1"/>
    </xf>
    <xf numFmtId="1" fontId="3" fillId="0" borderId="0" xfId="38" applyNumberFormat="1" applyFont="1" applyBorder="1" applyAlignment="1">
      <alignment horizontal="center" vertical="top" wrapText="1"/>
    </xf>
    <xf numFmtId="0" fontId="3" fillId="0" borderId="0" xfId="38" applyFont="1" applyBorder="1" applyAlignment="1">
      <alignment horizontal="center" vertical="top" wrapText="1"/>
    </xf>
    <xf numFmtId="1" fontId="5" fillId="0" borderId="0" xfId="38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5" fillId="0" borderId="5" xfId="38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5" fillId="0" borderId="5" xfId="38" applyFont="1" applyFill="1" applyBorder="1" applyAlignment="1">
      <alignment horizontal="center" vertical="top"/>
    </xf>
    <xf numFmtId="1" fontId="3" fillId="0" borderId="5" xfId="38" applyNumberFormat="1" applyFont="1" applyFill="1" applyBorder="1" applyAlignment="1">
      <alignment horizontal="center" vertical="top" wrapText="1"/>
    </xf>
    <xf numFmtId="0" fontId="5" fillId="0" borderId="4" xfId="38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8" xfId="38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9" fillId="0" borderId="4" xfId="38" applyFont="1" applyBorder="1" applyAlignment="1">
      <alignment horizontal="left" vertical="top" wrapText="1"/>
    </xf>
    <xf numFmtId="0" fontId="6" fillId="0" borderId="7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5" xfId="0" applyFont="1" applyBorder="1"/>
    <xf numFmtId="0" fontId="3" fillId="0" borderId="0" xfId="38" applyFont="1" applyFill="1" applyBorder="1" applyAlignment="1">
      <alignment vertical="top"/>
    </xf>
    <xf numFmtId="0" fontId="1" fillId="0" borderId="0" xfId="38" applyFont="1" applyFill="1" applyBorder="1" applyAlignment="1">
      <alignment horizontal="center" vertical="top" wrapText="1"/>
    </xf>
    <xf numFmtId="0" fontId="1" fillId="0" borderId="0" xfId="38" applyFont="1" applyFill="1" applyBorder="1" applyAlignment="1">
      <alignment horizontal="left" vertical="top"/>
    </xf>
    <xf numFmtId="0" fontId="1" fillId="0" borderId="0" xfId="38" applyFont="1" applyAlignment="1">
      <alignment horizontal="left"/>
    </xf>
    <xf numFmtId="0" fontId="1" fillId="0" borderId="0" xfId="38" applyFont="1" applyFill="1" applyBorder="1" applyAlignment="1">
      <alignment horizontal="left" vertical="top" wrapText="1"/>
    </xf>
    <xf numFmtId="0" fontId="2" fillId="0" borderId="0" xfId="38" applyFont="1" applyFill="1" applyBorder="1" applyAlignment="1">
      <alignment horizontal="left" vertical="top" wrapText="1"/>
    </xf>
    <xf numFmtId="0" fontId="3" fillId="0" borderId="0" xfId="38" applyFont="1" applyFill="1" applyBorder="1" applyAlignment="1">
      <alignment horizontal="center" vertical="top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7"/>
  <sheetViews>
    <sheetView tabSelected="1" topLeftCell="A10" workbookViewId="0">
      <selection activeCell="C16" sqref="C16:C28"/>
    </sheetView>
  </sheetViews>
  <sheetFormatPr defaultColWidth="9" defaultRowHeight="12"/>
  <cols>
    <col min="1" max="1" width="7.1640625" customWidth="1"/>
    <col min="2" max="2" width="16.83203125" customWidth="1"/>
    <col min="3" max="3" width="42.1640625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9" width="18.33203125" customWidth="1"/>
    <col min="10" max="10" width="17" customWidth="1"/>
    <col min="11" max="11" width="16" customWidth="1"/>
    <col min="12" max="12" width="13" customWidth="1"/>
    <col min="13" max="13" width="22.5" customWidth="1"/>
    <col min="14" max="14" width="22.1640625" customWidth="1"/>
    <col min="15" max="15" width="17.33203125" customWidth="1"/>
  </cols>
  <sheetData>
    <row r="3" spans="1:15" ht="1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0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5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5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22"/>
      <c r="M9" s="22"/>
      <c r="N9" s="22"/>
      <c r="O9" s="22"/>
    </row>
    <row r="10" spans="1:15" ht="14.25">
      <c r="A10" s="52" t="s">
        <v>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4.25">
      <c r="A11" s="52" t="s">
        <v>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4.25">
      <c r="A12" s="52" t="s">
        <v>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12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12.7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51">
      <c r="A15" s="5" t="s">
        <v>9</v>
      </c>
      <c r="B15" s="6" t="s">
        <v>10</v>
      </c>
      <c r="C15" s="7" t="s">
        <v>11</v>
      </c>
      <c r="D15" s="8" t="s">
        <v>12</v>
      </c>
      <c r="E15" s="7" t="s">
        <v>13</v>
      </c>
      <c r="F15" s="9" t="s">
        <v>14</v>
      </c>
      <c r="G15" s="9" t="s">
        <v>15</v>
      </c>
      <c r="H15" s="7" t="s">
        <v>16</v>
      </c>
      <c r="I15" s="23" t="s">
        <v>17</v>
      </c>
      <c r="J15" s="7" t="s">
        <v>18</v>
      </c>
      <c r="K15" s="7" t="s">
        <v>19</v>
      </c>
      <c r="L15" s="7" t="s">
        <v>20</v>
      </c>
      <c r="M15" s="7" t="s">
        <v>21</v>
      </c>
      <c r="N15" s="7" t="s">
        <v>22</v>
      </c>
      <c r="O15" s="5" t="s">
        <v>23</v>
      </c>
    </row>
    <row r="16" spans="1:15" ht="25.5">
      <c r="A16" s="39">
        <v>1</v>
      </c>
      <c r="B16" s="40" t="s">
        <v>24</v>
      </c>
      <c r="C16" s="42"/>
      <c r="D16" s="18" t="s">
        <v>25</v>
      </c>
      <c r="E16" s="19" t="s">
        <v>26</v>
      </c>
      <c r="F16" s="19">
        <v>5</v>
      </c>
      <c r="G16" s="19">
        <v>5</v>
      </c>
      <c r="H16" s="19" t="s">
        <v>27</v>
      </c>
      <c r="I16" s="39">
        <v>10.6</v>
      </c>
      <c r="J16" s="39">
        <v>28.21</v>
      </c>
      <c r="K16" s="39">
        <v>24.2</v>
      </c>
      <c r="L16" s="26">
        <f t="shared" ref="L16:L22" si="0">SUM(I16:K16)</f>
        <v>63.010000000000005</v>
      </c>
      <c r="M16" s="26">
        <v>100</v>
      </c>
      <c r="N16" s="26">
        <v>63</v>
      </c>
      <c r="O16" s="28" t="s">
        <v>28</v>
      </c>
    </row>
    <row r="17" spans="1:17" ht="25.5">
      <c r="A17" s="15">
        <v>2</v>
      </c>
      <c r="B17" s="34" t="s">
        <v>29</v>
      </c>
      <c r="C17" s="44"/>
      <c r="D17" s="18" t="s">
        <v>25</v>
      </c>
      <c r="E17" s="19" t="s">
        <v>26</v>
      </c>
      <c r="F17" s="19">
        <v>5</v>
      </c>
      <c r="G17" s="19">
        <v>5</v>
      </c>
      <c r="H17" s="19" t="s">
        <v>27</v>
      </c>
      <c r="I17" s="15">
        <v>3.3</v>
      </c>
      <c r="J17" s="15">
        <v>28.34</v>
      </c>
      <c r="K17" s="15">
        <v>15.85</v>
      </c>
      <c r="L17" s="26">
        <f t="shared" si="0"/>
        <v>47.49</v>
      </c>
      <c r="M17" s="27">
        <v>100</v>
      </c>
      <c r="N17" s="27">
        <v>48</v>
      </c>
      <c r="O17" s="28" t="s">
        <v>28</v>
      </c>
    </row>
    <row r="18" spans="1:17" ht="25.5">
      <c r="A18" s="15">
        <v>3</v>
      </c>
      <c r="B18" s="34" t="s">
        <v>30</v>
      </c>
      <c r="C18" s="44"/>
      <c r="D18" s="18" t="s">
        <v>25</v>
      </c>
      <c r="E18" s="19" t="s">
        <v>26</v>
      </c>
      <c r="F18" s="19">
        <v>5</v>
      </c>
      <c r="G18" s="19">
        <v>5</v>
      </c>
      <c r="H18" s="19" t="s">
        <v>27</v>
      </c>
      <c r="I18" s="15">
        <v>3.3</v>
      </c>
      <c r="J18" s="15">
        <v>29.54</v>
      </c>
      <c r="K18" s="15">
        <v>17.399999999999999</v>
      </c>
      <c r="L18" s="26">
        <f t="shared" si="0"/>
        <v>50.239999999999995</v>
      </c>
      <c r="M18" s="27">
        <v>100</v>
      </c>
      <c r="N18" s="27">
        <v>51</v>
      </c>
      <c r="O18" s="28" t="s">
        <v>28</v>
      </c>
    </row>
    <row r="19" spans="1:17" ht="25.5">
      <c r="A19" s="15">
        <v>4</v>
      </c>
      <c r="B19" s="34" t="s">
        <v>31</v>
      </c>
      <c r="C19" s="44"/>
      <c r="D19" s="18" t="s">
        <v>25</v>
      </c>
      <c r="E19" s="19" t="s">
        <v>26</v>
      </c>
      <c r="F19" s="19">
        <v>5</v>
      </c>
      <c r="G19" s="19">
        <v>5</v>
      </c>
      <c r="H19" s="19" t="s">
        <v>27</v>
      </c>
      <c r="I19" s="15">
        <v>5.3</v>
      </c>
      <c r="J19" s="15">
        <v>14.2</v>
      </c>
      <c r="K19" s="15">
        <v>34.32</v>
      </c>
      <c r="L19" s="26">
        <f t="shared" si="0"/>
        <v>53.82</v>
      </c>
      <c r="M19" s="27">
        <v>100</v>
      </c>
      <c r="N19" s="27">
        <v>55</v>
      </c>
      <c r="O19" s="28" t="s">
        <v>28</v>
      </c>
    </row>
    <row r="20" spans="1:17" ht="25.5">
      <c r="A20" s="15">
        <v>5</v>
      </c>
      <c r="B20" s="34" t="s">
        <v>32</v>
      </c>
      <c r="C20" s="44"/>
      <c r="D20" s="18" t="s">
        <v>25</v>
      </c>
      <c r="E20" s="19" t="s">
        <v>26</v>
      </c>
      <c r="F20" s="19">
        <v>5</v>
      </c>
      <c r="G20" s="19">
        <v>5</v>
      </c>
      <c r="H20" s="19" t="s">
        <v>27</v>
      </c>
      <c r="I20" s="15">
        <v>14.6</v>
      </c>
      <c r="J20" s="15" t="s">
        <v>33</v>
      </c>
      <c r="K20" s="15">
        <v>40</v>
      </c>
      <c r="L20" s="26">
        <f t="shared" si="0"/>
        <v>54.6</v>
      </c>
      <c r="M20" s="27">
        <v>100</v>
      </c>
      <c r="N20" s="27">
        <v>55</v>
      </c>
      <c r="O20" s="28" t="s">
        <v>28</v>
      </c>
    </row>
    <row r="21" spans="1:17" ht="25.5">
      <c r="A21" s="15">
        <v>6</v>
      </c>
      <c r="B21" s="34" t="s">
        <v>34</v>
      </c>
      <c r="C21" s="44"/>
      <c r="D21" s="18" t="s">
        <v>25</v>
      </c>
      <c r="E21" s="19" t="s">
        <v>26</v>
      </c>
      <c r="F21" s="19">
        <v>5</v>
      </c>
      <c r="G21" s="19">
        <v>5</v>
      </c>
      <c r="H21" s="19" t="s">
        <v>27</v>
      </c>
      <c r="I21" s="15">
        <v>4</v>
      </c>
      <c r="J21" s="15">
        <v>16.8</v>
      </c>
      <c r="K21" s="15">
        <v>36</v>
      </c>
      <c r="L21" s="26">
        <f t="shared" si="0"/>
        <v>56.8</v>
      </c>
      <c r="M21" s="27">
        <v>100</v>
      </c>
      <c r="N21" s="27">
        <v>58</v>
      </c>
      <c r="O21" s="28" t="s">
        <v>28</v>
      </c>
    </row>
    <row r="22" spans="1:17" ht="25.5">
      <c r="A22" s="15">
        <v>7</v>
      </c>
      <c r="B22" s="34" t="s">
        <v>35</v>
      </c>
      <c r="C22" s="44"/>
      <c r="D22" s="18" t="s">
        <v>25</v>
      </c>
      <c r="E22" s="19" t="s">
        <v>26</v>
      </c>
      <c r="F22" s="19">
        <v>5</v>
      </c>
      <c r="G22" s="19">
        <v>5</v>
      </c>
      <c r="H22" s="19" t="s">
        <v>27</v>
      </c>
      <c r="I22" s="15">
        <v>2.6</v>
      </c>
      <c r="J22" s="15">
        <v>17.600000000000001</v>
      </c>
      <c r="K22" s="15">
        <v>23.16</v>
      </c>
      <c r="L22" s="26">
        <f t="shared" si="0"/>
        <v>43.36</v>
      </c>
      <c r="M22" s="27">
        <v>100</v>
      </c>
      <c r="N22" s="27">
        <v>44</v>
      </c>
      <c r="O22" s="28" t="s">
        <v>28</v>
      </c>
    </row>
    <row r="23" spans="1:17" ht="25.5">
      <c r="A23" s="15">
        <v>8</v>
      </c>
      <c r="B23" s="34" t="s">
        <v>36</v>
      </c>
      <c r="C23" s="44"/>
      <c r="D23" s="18" t="s">
        <v>25</v>
      </c>
      <c r="E23" s="19" t="s">
        <v>26</v>
      </c>
      <c r="F23" s="19">
        <v>5</v>
      </c>
      <c r="G23" s="19">
        <v>5</v>
      </c>
      <c r="H23" s="19" t="s">
        <v>27</v>
      </c>
      <c r="I23" s="15">
        <v>0</v>
      </c>
      <c r="J23" s="15">
        <v>0</v>
      </c>
      <c r="K23" s="15">
        <v>0</v>
      </c>
      <c r="L23" s="26">
        <v>0</v>
      </c>
      <c r="M23" s="27">
        <v>100</v>
      </c>
      <c r="N23" s="27">
        <v>0</v>
      </c>
      <c r="O23" s="28" t="s">
        <v>28</v>
      </c>
    </row>
    <row r="24" spans="1:17" ht="25.5">
      <c r="A24" s="15">
        <v>9</v>
      </c>
      <c r="B24" s="34" t="s">
        <v>37</v>
      </c>
      <c r="C24" s="44"/>
      <c r="D24" s="18" t="s">
        <v>25</v>
      </c>
      <c r="E24" s="19" t="s">
        <v>26</v>
      </c>
      <c r="F24" s="19">
        <v>5</v>
      </c>
      <c r="G24" s="19">
        <v>5</v>
      </c>
      <c r="H24" s="19" t="s">
        <v>27</v>
      </c>
      <c r="I24" s="15">
        <v>6</v>
      </c>
      <c r="J24" s="15">
        <v>18.46</v>
      </c>
      <c r="K24" s="15">
        <v>27.91</v>
      </c>
      <c r="L24" s="26">
        <f>SUM(I24:K24)</f>
        <v>52.370000000000005</v>
      </c>
      <c r="M24" s="27">
        <v>100</v>
      </c>
      <c r="N24" s="27">
        <v>53</v>
      </c>
      <c r="O24" s="28" t="s">
        <v>28</v>
      </c>
    </row>
    <row r="25" spans="1:17" ht="25.5">
      <c r="A25" s="15">
        <v>10</v>
      </c>
      <c r="B25" s="34" t="s">
        <v>38</v>
      </c>
      <c r="C25" s="44"/>
      <c r="D25" s="18" t="s">
        <v>25</v>
      </c>
      <c r="E25" s="19" t="s">
        <v>26</v>
      </c>
      <c r="F25" s="19">
        <v>5</v>
      </c>
      <c r="G25" s="19">
        <v>5</v>
      </c>
      <c r="H25" s="19" t="s">
        <v>27</v>
      </c>
      <c r="I25" s="15">
        <v>6</v>
      </c>
      <c r="J25" s="15">
        <v>25.45</v>
      </c>
      <c r="K25" s="15">
        <v>23.43</v>
      </c>
      <c r="L25" s="26">
        <f>SUM(I25:K25)</f>
        <v>54.879999999999995</v>
      </c>
      <c r="M25" s="27">
        <v>100</v>
      </c>
      <c r="N25" s="27">
        <v>56</v>
      </c>
      <c r="O25" s="28" t="s">
        <v>28</v>
      </c>
    </row>
    <row r="26" spans="1:17" ht="25.5">
      <c r="A26" s="15">
        <v>11</v>
      </c>
      <c r="B26" s="34" t="s">
        <v>39</v>
      </c>
      <c r="C26" s="44"/>
      <c r="D26" s="18" t="s">
        <v>25</v>
      </c>
      <c r="E26" s="19" t="s">
        <v>26</v>
      </c>
      <c r="F26" s="19">
        <v>5</v>
      </c>
      <c r="G26" s="19">
        <v>5</v>
      </c>
      <c r="H26" s="19" t="s">
        <v>27</v>
      </c>
      <c r="I26" s="15">
        <v>5.3</v>
      </c>
      <c r="J26" s="15">
        <v>24.65</v>
      </c>
      <c r="K26" s="15">
        <v>28.99</v>
      </c>
      <c r="L26" s="26">
        <f>SUM(I26:K26)</f>
        <v>58.94</v>
      </c>
      <c r="M26" s="27">
        <v>100</v>
      </c>
      <c r="N26" s="27">
        <v>60</v>
      </c>
      <c r="O26" s="28" t="s">
        <v>28</v>
      </c>
    </row>
    <row r="27" spans="1:17" ht="25.5">
      <c r="A27" s="15">
        <v>12</v>
      </c>
      <c r="B27" s="34" t="s">
        <v>40</v>
      </c>
      <c r="C27" s="44"/>
      <c r="D27" s="18" t="s">
        <v>25</v>
      </c>
      <c r="E27" s="19" t="s">
        <v>26</v>
      </c>
      <c r="F27" s="19">
        <v>5</v>
      </c>
      <c r="G27" s="19">
        <v>5</v>
      </c>
      <c r="H27" s="19" t="s">
        <v>27</v>
      </c>
      <c r="I27" s="15">
        <v>4</v>
      </c>
      <c r="J27" s="15">
        <v>20.3</v>
      </c>
      <c r="K27" s="15">
        <v>26.7</v>
      </c>
      <c r="L27" s="26">
        <f>SUM(I27:K27)</f>
        <v>51</v>
      </c>
      <c r="M27" s="27">
        <v>100</v>
      </c>
      <c r="N27" s="27">
        <v>52</v>
      </c>
      <c r="O27" s="28" t="s">
        <v>28</v>
      </c>
    </row>
    <row r="28" spans="1:17" ht="25.5">
      <c r="A28" s="15">
        <v>13</v>
      </c>
      <c r="B28" s="34" t="s">
        <v>41</v>
      </c>
      <c r="C28" s="44"/>
      <c r="D28" s="18" t="s">
        <v>25</v>
      </c>
      <c r="E28" s="19" t="s">
        <v>26</v>
      </c>
      <c r="F28" s="19">
        <v>5</v>
      </c>
      <c r="G28" s="19">
        <v>5</v>
      </c>
      <c r="H28" s="19" t="s">
        <v>27</v>
      </c>
      <c r="I28" s="15">
        <v>1.3</v>
      </c>
      <c r="J28" s="15">
        <v>15.3</v>
      </c>
      <c r="K28" s="15">
        <v>22.7</v>
      </c>
      <c r="L28" s="26">
        <f>SUM(I28:K28)</f>
        <v>39.299999999999997</v>
      </c>
      <c r="M28" s="27">
        <v>100</v>
      </c>
      <c r="N28" s="27">
        <v>40</v>
      </c>
      <c r="O28" s="28" t="s">
        <v>28</v>
      </c>
    </row>
    <row r="29" spans="1:17" ht="14.25" customHeight="1"/>
    <row r="30" spans="1:17" ht="14.25" customHeight="1"/>
    <row r="31" spans="1:17" ht="14.25" customHeight="1">
      <c r="C31" s="51" t="s">
        <v>4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15">
      <c r="B32" s="47"/>
      <c r="C32" s="51" t="s">
        <v>5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22"/>
      <c r="O32" s="22"/>
      <c r="P32" s="22"/>
      <c r="Q32" s="22"/>
    </row>
    <row r="33" spans="2:17" ht="14.25">
      <c r="B33" s="47"/>
      <c r="C33" s="52" t="s">
        <v>6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2:17" ht="14.25">
      <c r="B34" s="47"/>
      <c r="C34" s="52" t="s">
        <v>7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2:17" ht="14.25">
      <c r="B35" s="47"/>
      <c r="C35" s="52" t="s">
        <v>8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2:17" ht="12.75">
      <c r="B36" s="47"/>
      <c r="C36" s="47"/>
      <c r="D36" s="47"/>
      <c r="E36" s="47"/>
      <c r="F36" s="47"/>
      <c r="G36" s="47"/>
      <c r="H36" s="20"/>
      <c r="I36" s="47"/>
      <c r="J36" s="47"/>
      <c r="K36" s="47"/>
      <c r="L36" s="47"/>
      <c r="M36" s="47"/>
      <c r="N36" s="47"/>
      <c r="O36" s="47"/>
    </row>
    <row r="37" spans="2:17" ht="12.75">
      <c r="B37" s="47"/>
      <c r="C37" s="47"/>
      <c r="D37" s="47"/>
      <c r="E37" s="47"/>
      <c r="F37" s="47"/>
      <c r="G37" s="47"/>
      <c r="H37" s="20"/>
      <c r="I37" s="47"/>
      <c r="J37" s="47"/>
      <c r="K37" s="47"/>
      <c r="L37" s="47"/>
      <c r="M37" s="47"/>
      <c r="N37" s="47"/>
      <c r="O37" s="47"/>
    </row>
  </sheetData>
  <mergeCells count="15">
    <mergeCell ref="C31:Q31"/>
    <mergeCell ref="C32:M32"/>
    <mergeCell ref="C33:Q33"/>
    <mergeCell ref="C34:Q34"/>
    <mergeCell ref="C35:Q35"/>
    <mergeCell ref="A9:K9"/>
    <mergeCell ref="A10:O10"/>
    <mergeCell ref="A11:O11"/>
    <mergeCell ref="A12:O12"/>
    <mergeCell ref="A13:O13"/>
    <mergeCell ref="A3:O3"/>
    <mergeCell ref="A5:O5"/>
    <mergeCell ref="A6:O6"/>
    <mergeCell ref="A7:O7"/>
    <mergeCell ref="A8:O8"/>
  </mergeCells>
  <pageMargins left="0.70866141732283505" right="0.70866141732283505" top="0.74803149606299202" bottom="0.74803149606299202" header="0.31496062992126" footer="0.31496062992126"/>
  <pageSetup paperSize="9" scale="6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80" zoomScaleNormal="80" workbookViewId="0">
      <selection activeCell="C14" sqref="C14:C17"/>
    </sheetView>
  </sheetViews>
  <sheetFormatPr defaultColWidth="9" defaultRowHeight="12"/>
  <cols>
    <col min="2" max="2" width="14.5" customWidth="1"/>
    <col min="3" max="3" width="35.6640625" customWidth="1"/>
    <col min="4" max="4" width="21" customWidth="1"/>
    <col min="5" max="5" width="24" customWidth="1"/>
    <col min="6" max="7" width="20.1640625" customWidth="1"/>
    <col min="8" max="8" width="26" customWidth="1"/>
    <col min="9" max="9" width="23.83203125" customWidth="1"/>
    <col min="10" max="10" width="19.33203125" customWidth="1"/>
    <col min="11" max="11" width="17.5" customWidth="1"/>
    <col min="12" max="12" width="16.6640625" customWidth="1"/>
    <col min="13" max="13" width="15.83203125" customWidth="1"/>
    <col min="14" max="14" width="19.83203125" customWidth="1"/>
    <col min="15" max="15" width="15.1640625" customWidth="1"/>
  </cols>
  <sheetData>
    <row r="1" spans="1:15" ht="15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5">
      <c r="A7" s="51" t="s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22"/>
      <c r="M7" s="22"/>
      <c r="N7" s="22"/>
      <c r="O7" s="22"/>
    </row>
    <row r="8" spans="1:15" ht="14.25">
      <c r="A8" s="52" t="s">
        <v>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4.25">
      <c r="A9" s="52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4.25">
      <c r="A10" s="52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2.7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51">
      <c r="A13" s="5" t="s">
        <v>9</v>
      </c>
      <c r="B13" s="6" t="s">
        <v>10</v>
      </c>
      <c r="C13" s="7" t="s">
        <v>11</v>
      </c>
      <c r="D13" s="8" t="s">
        <v>12</v>
      </c>
      <c r="E13" s="7" t="s">
        <v>13</v>
      </c>
      <c r="F13" s="9" t="s">
        <v>14</v>
      </c>
      <c r="G13" s="9" t="s">
        <v>15</v>
      </c>
      <c r="H13" s="7" t="s">
        <v>16</v>
      </c>
      <c r="I13" s="23" t="s">
        <v>17</v>
      </c>
      <c r="J13" s="7" t="s">
        <v>18</v>
      </c>
      <c r="K13" s="7" t="s">
        <v>19</v>
      </c>
      <c r="L13" s="7" t="s">
        <v>20</v>
      </c>
      <c r="M13" s="7" t="s">
        <v>21</v>
      </c>
      <c r="N13" s="7" t="s">
        <v>22</v>
      </c>
      <c r="O13" s="5" t="s">
        <v>23</v>
      </c>
    </row>
    <row r="14" spans="1:15" ht="23.25" customHeight="1">
      <c r="A14" s="39">
        <v>1</v>
      </c>
      <c r="B14" s="16" t="s">
        <v>43</v>
      </c>
      <c r="C14" s="42"/>
      <c r="D14" s="43" t="s">
        <v>25</v>
      </c>
      <c r="E14" s="19" t="s">
        <v>26</v>
      </c>
      <c r="F14" s="19">
        <v>6</v>
      </c>
      <c r="G14" s="19">
        <v>6</v>
      </c>
      <c r="H14" s="19" t="s">
        <v>27</v>
      </c>
      <c r="I14" s="39">
        <v>11.3</v>
      </c>
      <c r="J14" s="39">
        <v>28.2</v>
      </c>
      <c r="K14" s="39">
        <v>11.31</v>
      </c>
      <c r="L14" s="26" t="s">
        <v>44</v>
      </c>
      <c r="M14" s="26">
        <v>100</v>
      </c>
      <c r="N14" s="26">
        <v>51</v>
      </c>
      <c r="O14" s="28" t="s">
        <v>28</v>
      </c>
    </row>
    <row r="15" spans="1:15" ht="31.5" customHeight="1">
      <c r="A15" s="15">
        <v>2</v>
      </c>
      <c r="B15" s="16" t="s">
        <v>45</v>
      </c>
      <c r="C15" s="44"/>
      <c r="D15" s="43" t="s">
        <v>25</v>
      </c>
      <c r="E15" s="19" t="s">
        <v>26</v>
      </c>
      <c r="F15" s="19">
        <v>6</v>
      </c>
      <c r="G15" s="19">
        <v>6</v>
      </c>
      <c r="H15" s="19" t="s">
        <v>27</v>
      </c>
      <c r="I15" s="15">
        <v>3.3</v>
      </c>
      <c r="J15" s="15">
        <v>40</v>
      </c>
      <c r="K15" s="15">
        <v>40</v>
      </c>
      <c r="L15" s="26">
        <v>83.3</v>
      </c>
      <c r="M15" s="27">
        <v>100</v>
      </c>
      <c r="N15" s="27">
        <v>84</v>
      </c>
      <c r="O15" s="28" t="s">
        <v>46</v>
      </c>
    </row>
    <row r="16" spans="1:15" ht="23.25" customHeight="1">
      <c r="A16" s="15">
        <v>3</v>
      </c>
      <c r="B16" s="16" t="s">
        <v>47</v>
      </c>
      <c r="C16" s="45"/>
      <c r="D16" s="43" t="s">
        <v>25</v>
      </c>
      <c r="E16" s="19" t="s">
        <v>26</v>
      </c>
      <c r="F16" s="19">
        <v>6</v>
      </c>
      <c r="G16" s="19">
        <v>6</v>
      </c>
      <c r="H16" s="19" t="s">
        <v>27</v>
      </c>
      <c r="I16" s="15">
        <v>10</v>
      </c>
      <c r="J16" s="15">
        <v>22.1</v>
      </c>
      <c r="K16" s="15">
        <v>25.21</v>
      </c>
      <c r="L16" s="26">
        <v>58.31</v>
      </c>
      <c r="M16" s="27">
        <v>100</v>
      </c>
      <c r="N16" s="27">
        <v>59</v>
      </c>
      <c r="O16" s="28" t="s">
        <v>28</v>
      </c>
    </row>
    <row r="17" spans="1:16" ht="18" customHeight="1">
      <c r="A17" s="15">
        <v>4</v>
      </c>
      <c r="B17" s="16" t="s">
        <v>48</v>
      </c>
      <c r="C17" s="46"/>
      <c r="D17" s="43" t="s">
        <v>25</v>
      </c>
      <c r="E17" s="19" t="s">
        <v>26</v>
      </c>
      <c r="F17" s="19">
        <v>6</v>
      </c>
      <c r="G17" s="19">
        <v>6</v>
      </c>
      <c r="H17" s="19" t="s">
        <v>27</v>
      </c>
      <c r="I17" s="15">
        <v>12</v>
      </c>
      <c r="J17" s="15">
        <v>40</v>
      </c>
      <c r="K17" s="15">
        <v>40</v>
      </c>
      <c r="L17" s="26">
        <v>92</v>
      </c>
      <c r="M17" s="27">
        <v>100</v>
      </c>
      <c r="N17" s="27">
        <v>92</v>
      </c>
      <c r="O17" s="28" t="s">
        <v>46</v>
      </c>
    </row>
    <row r="18" spans="1:16" ht="18.75" customHeight="1">
      <c r="A18" s="15"/>
      <c r="B18" s="16"/>
      <c r="C18" s="17"/>
      <c r="D18" s="18"/>
      <c r="E18" s="19"/>
      <c r="F18" s="19"/>
      <c r="G18" s="19"/>
      <c r="H18" s="19"/>
      <c r="I18" s="15"/>
      <c r="J18" s="15"/>
      <c r="K18" s="15"/>
      <c r="L18" s="26"/>
      <c r="M18" s="27"/>
      <c r="N18" s="27"/>
      <c r="O18" s="28"/>
    </row>
    <row r="19" spans="1:16" ht="15.75" customHeight="1">
      <c r="A19" s="15"/>
      <c r="B19" s="16"/>
      <c r="C19" s="17"/>
      <c r="D19" s="18"/>
      <c r="E19" s="19"/>
      <c r="F19" s="19"/>
      <c r="G19" s="19"/>
      <c r="H19" s="19"/>
      <c r="I19" s="15"/>
      <c r="J19" s="15"/>
      <c r="K19" s="15"/>
      <c r="L19" s="26"/>
      <c r="M19" s="27"/>
      <c r="N19" s="27"/>
      <c r="O19" s="28"/>
    </row>
    <row r="20" spans="1:16" ht="18" customHeight="1">
      <c r="A20" s="15"/>
      <c r="B20" s="16"/>
      <c r="C20" s="17"/>
      <c r="D20" s="18"/>
      <c r="E20" s="19"/>
      <c r="F20" s="19"/>
      <c r="G20" s="19"/>
      <c r="H20" s="19"/>
      <c r="I20" s="15"/>
      <c r="J20" s="15"/>
      <c r="K20" s="15"/>
      <c r="L20" s="26"/>
      <c r="M20" s="27"/>
      <c r="N20" s="27"/>
      <c r="O20" s="28"/>
    </row>
    <row r="21" spans="1:16" ht="15" customHeight="1">
      <c r="A21" s="15"/>
      <c r="B21" s="16"/>
      <c r="C21" s="17"/>
      <c r="D21" s="18"/>
      <c r="E21" s="19"/>
      <c r="F21" s="19"/>
      <c r="G21" s="19"/>
      <c r="H21" s="19"/>
      <c r="I21" s="15"/>
      <c r="J21" s="15"/>
      <c r="K21" s="15"/>
      <c r="L21" s="26"/>
      <c r="M21" s="27"/>
      <c r="N21" s="27"/>
      <c r="O21" s="28"/>
    </row>
    <row r="22" spans="1:16" ht="12.75">
      <c r="A22" s="20"/>
      <c r="B22" s="21"/>
      <c r="C22" s="20"/>
      <c r="D22" s="20"/>
      <c r="E22" s="20"/>
      <c r="F22" s="20"/>
      <c r="G22" s="19"/>
      <c r="H22" s="20"/>
      <c r="I22" s="29"/>
      <c r="J22" s="29"/>
      <c r="K22" s="29"/>
      <c r="L22" s="30"/>
      <c r="M22" s="30"/>
      <c r="N22" s="30"/>
      <c r="O22" s="31"/>
    </row>
    <row r="23" spans="1:16" ht="12.75">
      <c r="A23" s="20"/>
      <c r="B23" s="21"/>
      <c r="C23" s="20"/>
      <c r="D23" s="20"/>
      <c r="E23" s="20"/>
      <c r="F23" s="20"/>
      <c r="G23" s="20"/>
      <c r="H23" s="20"/>
      <c r="I23" s="29"/>
      <c r="J23" s="29"/>
      <c r="K23" s="29"/>
      <c r="L23" s="30"/>
      <c r="M23" s="30"/>
      <c r="N23" s="30"/>
      <c r="O23" s="31"/>
    </row>
    <row r="24" spans="1:16" ht="12.75">
      <c r="A24" s="20"/>
      <c r="B24" s="21"/>
      <c r="C24" s="20"/>
      <c r="D24" s="20"/>
      <c r="E24" s="20"/>
      <c r="F24" s="20"/>
      <c r="G24" s="20"/>
      <c r="H24" s="20"/>
      <c r="I24" s="29"/>
      <c r="J24" s="29"/>
      <c r="K24" s="29"/>
      <c r="L24" s="32"/>
      <c r="M24" s="32"/>
      <c r="N24" s="32"/>
      <c r="O24" s="29"/>
    </row>
    <row r="25" spans="1:16" ht="15">
      <c r="A25" s="20"/>
      <c r="B25" s="51" t="s">
        <v>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15">
      <c r="B26" s="51" t="s">
        <v>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22"/>
      <c r="N26" s="22"/>
      <c r="O26" s="22"/>
      <c r="P26" s="22"/>
    </row>
    <row r="27" spans="1:16" ht="14.25">
      <c r="B27" s="52" t="s">
        <v>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14.25">
      <c r="B28" s="52" t="s">
        <v>7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4.25">
      <c r="B29" s="52" t="s">
        <v>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</sheetData>
  <mergeCells count="15">
    <mergeCell ref="B25:P25"/>
    <mergeCell ref="B26:L26"/>
    <mergeCell ref="B27:P27"/>
    <mergeCell ref="B28:P28"/>
    <mergeCell ref="B29:P29"/>
    <mergeCell ref="A7:K7"/>
    <mergeCell ref="A8:O8"/>
    <mergeCell ref="A9:O9"/>
    <mergeCell ref="A10:O10"/>
    <mergeCell ref="A11:O11"/>
    <mergeCell ref="A1:O1"/>
    <mergeCell ref="A3:O3"/>
    <mergeCell ref="A4:O4"/>
    <mergeCell ref="A5:O5"/>
    <mergeCell ref="A6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3" zoomScale="90" zoomScaleNormal="90" workbookViewId="0">
      <selection activeCell="C14" sqref="C14:C23"/>
    </sheetView>
  </sheetViews>
  <sheetFormatPr defaultColWidth="9" defaultRowHeight="12"/>
  <cols>
    <col min="2" max="2" width="18.33203125" customWidth="1"/>
    <col min="3" max="3" width="44.6640625" customWidth="1"/>
    <col min="4" max="4" width="22.83203125" customWidth="1"/>
    <col min="5" max="5" width="20" customWidth="1"/>
    <col min="8" max="8" width="30.83203125" customWidth="1"/>
    <col min="9" max="9" width="23.6640625" customWidth="1"/>
    <col min="10" max="10" width="21.1640625" customWidth="1"/>
    <col min="11" max="11" width="23.1640625" customWidth="1"/>
    <col min="12" max="12" width="17.1640625" customWidth="1"/>
    <col min="13" max="13" width="20" customWidth="1"/>
    <col min="14" max="14" width="24.5" customWidth="1"/>
    <col min="15" max="15" width="24.83203125" customWidth="1"/>
  </cols>
  <sheetData>
    <row r="1" spans="1:15" ht="1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5">
      <c r="A7" s="51" t="s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22"/>
      <c r="M7" s="22"/>
      <c r="N7" s="22"/>
      <c r="O7" s="22"/>
    </row>
    <row r="8" spans="1:15" ht="14.25">
      <c r="A8" s="52" t="s">
        <v>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4.25">
      <c r="A9" s="52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4.25">
      <c r="A10" s="52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2.7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76.5">
      <c r="A13" s="5" t="s">
        <v>9</v>
      </c>
      <c r="B13" s="6" t="s">
        <v>10</v>
      </c>
      <c r="C13" s="7" t="s">
        <v>11</v>
      </c>
      <c r="D13" s="8" t="s">
        <v>12</v>
      </c>
      <c r="E13" s="7" t="s">
        <v>13</v>
      </c>
      <c r="F13" s="9" t="s">
        <v>14</v>
      </c>
      <c r="G13" s="9" t="s">
        <v>15</v>
      </c>
      <c r="H13" s="7" t="s">
        <v>16</v>
      </c>
      <c r="I13" s="23" t="s">
        <v>17</v>
      </c>
      <c r="J13" s="7" t="s">
        <v>18</v>
      </c>
      <c r="K13" s="7" t="s">
        <v>19</v>
      </c>
      <c r="L13" s="7" t="s">
        <v>20</v>
      </c>
      <c r="M13" s="7" t="s">
        <v>21</v>
      </c>
      <c r="N13" s="7" t="s">
        <v>22</v>
      </c>
      <c r="O13" s="5" t="s">
        <v>23</v>
      </c>
    </row>
    <row r="14" spans="1:15" ht="25.5">
      <c r="A14" s="39">
        <v>1</v>
      </c>
      <c r="B14" s="40" t="s">
        <v>50</v>
      </c>
      <c r="C14" s="40"/>
      <c r="D14" s="18" t="s">
        <v>25</v>
      </c>
      <c r="E14" s="19" t="s">
        <v>26</v>
      </c>
      <c r="F14" s="19">
        <v>7</v>
      </c>
      <c r="G14" s="19">
        <v>7</v>
      </c>
      <c r="H14" s="19" t="s">
        <v>27</v>
      </c>
      <c r="I14" s="39">
        <v>11.9</v>
      </c>
      <c r="J14" s="39">
        <v>40</v>
      </c>
      <c r="K14" s="39">
        <v>23.23</v>
      </c>
      <c r="L14" s="26">
        <f t="shared" ref="L14:L23" si="0">SUM(I14:K14)</f>
        <v>75.13</v>
      </c>
      <c r="M14" s="26">
        <v>100</v>
      </c>
      <c r="N14" s="26">
        <v>76</v>
      </c>
      <c r="O14" s="28" t="s">
        <v>51</v>
      </c>
    </row>
    <row r="15" spans="1:15" s="1" customFormat="1" ht="25.5">
      <c r="A15" s="35">
        <v>2</v>
      </c>
      <c r="B15" s="36" t="s">
        <v>52</v>
      </c>
      <c r="C15" s="36"/>
      <c r="D15" s="13" t="s">
        <v>25</v>
      </c>
      <c r="E15" s="14" t="s">
        <v>26</v>
      </c>
      <c r="F15" s="14">
        <v>7</v>
      </c>
      <c r="G15" s="14">
        <v>7</v>
      </c>
      <c r="H15" s="14" t="s">
        <v>27</v>
      </c>
      <c r="I15" s="35">
        <v>12.3</v>
      </c>
      <c r="J15" s="35">
        <v>23.35</v>
      </c>
      <c r="K15" s="35">
        <v>40</v>
      </c>
      <c r="L15" s="24">
        <f t="shared" si="0"/>
        <v>75.650000000000006</v>
      </c>
      <c r="M15" s="38">
        <v>100</v>
      </c>
      <c r="N15" s="38">
        <v>77</v>
      </c>
      <c r="O15" s="28" t="s">
        <v>51</v>
      </c>
    </row>
    <row r="16" spans="1:15" ht="25.5">
      <c r="A16" s="15">
        <v>3</v>
      </c>
      <c r="B16" s="34" t="s">
        <v>53</v>
      </c>
      <c r="C16" s="34"/>
      <c r="D16" s="18" t="s">
        <v>25</v>
      </c>
      <c r="E16" s="19" t="s">
        <v>26</v>
      </c>
      <c r="F16" s="19">
        <v>7</v>
      </c>
      <c r="G16" s="19">
        <v>7</v>
      </c>
      <c r="H16" s="19" t="s">
        <v>27</v>
      </c>
      <c r="I16" s="15">
        <v>13</v>
      </c>
      <c r="J16" s="15">
        <v>23.52</v>
      </c>
      <c r="K16" s="15">
        <v>17.11</v>
      </c>
      <c r="L16" s="26">
        <f t="shared" si="0"/>
        <v>53.629999999999995</v>
      </c>
      <c r="M16" s="27">
        <v>100</v>
      </c>
      <c r="N16" s="27">
        <v>55</v>
      </c>
      <c r="O16" s="28" t="s">
        <v>28</v>
      </c>
    </row>
    <row r="17" spans="1:17" ht="25.5">
      <c r="A17" s="15">
        <v>4</v>
      </c>
      <c r="B17" s="34" t="s">
        <v>54</v>
      </c>
      <c r="C17" s="34"/>
      <c r="D17" s="18" t="s">
        <v>25</v>
      </c>
      <c r="E17" s="19" t="s">
        <v>26</v>
      </c>
      <c r="F17" s="19">
        <v>7</v>
      </c>
      <c r="G17" s="19">
        <v>7</v>
      </c>
      <c r="H17" s="19" t="s">
        <v>27</v>
      </c>
      <c r="I17" s="15">
        <v>11.9</v>
      </c>
      <c r="J17" s="15">
        <v>9.41</v>
      </c>
      <c r="K17" s="15">
        <v>37.299999999999997</v>
      </c>
      <c r="L17" s="26">
        <f t="shared" si="0"/>
        <v>58.61</v>
      </c>
      <c r="M17" s="27">
        <v>100</v>
      </c>
      <c r="N17" s="27">
        <v>60</v>
      </c>
      <c r="O17" s="28" t="s">
        <v>28</v>
      </c>
    </row>
    <row r="18" spans="1:17" ht="25.5">
      <c r="A18" s="15">
        <v>5</v>
      </c>
      <c r="B18" s="34" t="s">
        <v>55</v>
      </c>
      <c r="C18" s="34"/>
      <c r="D18" s="18" t="s">
        <v>25</v>
      </c>
      <c r="E18" s="19" t="s">
        <v>26</v>
      </c>
      <c r="F18" s="19">
        <v>7</v>
      </c>
      <c r="G18" s="19">
        <v>7</v>
      </c>
      <c r="H18" s="19" t="s">
        <v>27</v>
      </c>
      <c r="I18" s="15">
        <v>11.5</v>
      </c>
      <c r="J18" s="15">
        <v>15.38</v>
      </c>
      <c r="K18" s="15">
        <v>28.99</v>
      </c>
      <c r="L18" s="26">
        <f t="shared" si="0"/>
        <v>55.870000000000005</v>
      </c>
      <c r="M18" s="27">
        <v>100</v>
      </c>
      <c r="N18" s="27">
        <v>57</v>
      </c>
      <c r="O18" s="28" t="s">
        <v>28</v>
      </c>
    </row>
    <row r="19" spans="1:17" ht="25.5">
      <c r="A19" s="15">
        <v>6</v>
      </c>
      <c r="B19" s="34" t="s">
        <v>56</v>
      </c>
      <c r="C19" s="34"/>
      <c r="D19" s="18" t="s">
        <v>25</v>
      </c>
      <c r="E19" s="19" t="s">
        <v>26</v>
      </c>
      <c r="F19" s="19">
        <v>7</v>
      </c>
      <c r="G19" s="19">
        <v>7</v>
      </c>
      <c r="H19" s="19" t="s">
        <v>27</v>
      </c>
      <c r="I19" s="15">
        <v>11.1</v>
      </c>
      <c r="J19" s="15">
        <v>18.46</v>
      </c>
      <c r="K19" s="15">
        <v>19.010000000000002</v>
      </c>
      <c r="L19" s="26">
        <f t="shared" si="0"/>
        <v>48.570000000000007</v>
      </c>
      <c r="M19" s="27">
        <v>100</v>
      </c>
      <c r="N19" s="27">
        <v>49</v>
      </c>
      <c r="O19" s="28" t="s">
        <v>28</v>
      </c>
    </row>
    <row r="20" spans="1:17" ht="25.5">
      <c r="A20" s="15">
        <v>7</v>
      </c>
      <c r="B20" s="34" t="s">
        <v>57</v>
      </c>
      <c r="C20" s="34"/>
      <c r="D20" s="18" t="s">
        <v>25</v>
      </c>
      <c r="E20" s="19" t="s">
        <v>26</v>
      </c>
      <c r="F20" s="19">
        <v>7</v>
      </c>
      <c r="G20" s="19">
        <v>7</v>
      </c>
      <c r="H20" s="19" t="s">
        <v>27</v>
      </c>
      <c r="I20" s="15">
        <v>11.5</v>
      </c>
      <c r="J20" s="15">
        <v>10.5</v>
      </c>
      <c r="K20" s="15">
        <v>36.6</v>
      </c>
      <c r="L20" s="26">
        <f t="shared" si="0"/>
        <v>58.6</v>
      </c>
      <c r="M20" s="27">
        <v>100</v>
      </c>
      <c r="N20" s="27">
        <v>60</v>
      </c>
      <c r="O20" s="28" t="s">
        <v>28</v>
      </c>
    </row>
    <row r="21" spans="1:17" s="1" customFormat="1" ht="25.5">
      <c r="A21" s="35">
        <v>8</v>
      </c>
      <c r="B21" s="36" t="s">
        <v>58</v>
      </c>
      <c r="C21" s="36"/>
      <c r="D21" s="13" t="s">
        <v>25</v>
      </c>
      <c r="E21" s="14" t="s">
        <v>26</v>
      </c>
      <c r="F21" s="14">
        <v>7</v>
      </c>
      <c r="G21" s="14">
        <v>7</v>
      </c>
      <c r="H21" s="14" t="s">
        <v>27</v>
      </c>
      <c r="I21" s="35">
        <v>14.6</v>
      </c>
      <c r="J21" s="35">
        <v>27.9</v>
      </c>
      <c r="K21" s="35">
        <v>33.21</v>
      </c>
      <c r="L21" s="24">
        <f t="shared" si="0"/>
        <v>75.710000000000008</v>
      </c>
      <c r="M21" s="38">
        <v>100</v>
      </c>
      <c r="N21" s="38">
        <v>77</v>
      </c>
      <c r="O21" s="28" t="s">
        <v>51</v>
      </c>
    </row>
    <row r="22" spans="1:17" ht="25.5">
      <c r="A22" s="15">
        <v>9</v>
      </c>
      <c r="B22" s="34" t="s">
        <v>59</v>
      </c>
      <c r="C22" s="34"/>
      <c r="D22" s="18" t="s">
        <v>25</v>
      </c>
      <c r="E22" s="19" t="s">
        <v>26</v>
      </c>
      <c r="F22" s="19">
        <v>7</v>
      </c>
      <c r="G22" s="19">
        <v>7</v>
      </c>
      <c r="H22" s="19" t="s">
        <v>27</v>
      </c>
      <c r="I22" s="15">
        <v>12.6</v>
      </c>
      <c r="J22" s="15">
        <v>18.82</v>
      </c>
      <c r="K22" s="15">
        <v>36.47</v>
      </c>
      <c r="L22" s="26">
        <f t="shared" si="0"/>
        <v>67.89</v>
      </c>
      <c r="M22" s="27">
        <v>100</v>
      </c>
      <c r="N22" s="27">
        <v>69</v>
      </c>
      <c r="O22" s="28" t="s">
        <v>28</v>
      </c>
    </row>
    <row r="23" spans="1:17" ht="25.5">
      <c r="A23" s="15">
        <v>10</v>
      </c>
      <c r="B23" s="34" t="s">
        <v>60</v>
      </c>
      <c r="C23" s="34"/>
      <c r="D23" s="18" t="s">
        <v>25</v>
      </c>
      <c r="E23" s="19" t="s">
        <v>26</v>
      </c>
      <c r="F23" s="19">
        <v>7</v>
      </c>
      <c r="G23" s="19">
        <v>7</v>
      </c>
      <c r="H23" s="19" t="s">
        <v>27</v>
      </c>
      <c r="I23" s="15">
        <v>8.8000000000000007</v>
      </c>
      <c r="J23" s="15">
        <v>4.7</v>
      </c>
      <c r="K23" s="15">
        <v>40</v>
      </c>
      <c r="L23" s="26">
        <f t="shared" si="0"/>
        <v>53.5</v>
      </c>
      <c r="M23" s="27">
        <v>100</v>
      </c>
      <c r="N23" s="27">
        <v>55</v>
      </c>
      <c r="O23" s="28" t="s">
        <v>28</v>
      </c>
    </row>
    <row r="24" spans="1:17" ht="12.75">
      <c r="A24" s="20"/>
      <c r="B24" s="21"/>
      <c r="C24" s="20"/>
      <c r="D24" s="20"/>
      <c r="E24" s="20"/>
      <c r="F24" s="20"/>
      <c r="G24" s="20"/>
      <c r="H24" s="20"/>
      <c r="I24" s="29"/>
      <c r="J24" s="29"/>
      <c r="K24" s="29"/>
      <c r="L24" s="32"/>
      <c r="M24" s="32"/>
      <c r="N24" s="32"/>
      <c r="O24" s="29"/>
    </row>
    <row r="27" spans="1:17" ht="15">
      <c r="C27" s="51" t="s">
        <v>4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15">
      <c r="C28" s="51" t="s">
        <v>5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22"/>
      <c r="O28" s="22"/>
      <c r="P28" s="22"/>
      <c r="Q28" s="22"/>
    </row>
    <row r="29" spans="1:17" ht="14.25">
      <c r="C29" s="52" t="s">
        <v>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14.25">
      <c r="C30" s="52" t="s">
        <v>7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14.25">
      <c r="C31" s="52" t="s">
        <v>8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7" spans="3:3" ht="12.75">
      <c r="C37" s="20"/>
    </row>
  </sheetData>
  <mergeCells count="15">
    <mergeCell ref="C27:Q27"/>
    <mergeCell ref="C28:M28"/>
    <mergeCell ref="C29:Q29"/>
    <mergeCell ref="C30:Q30"/>
    <mergeCell ref="C31:Q31"/>
    <mergeCell ref="A7:K7"/>
    <mergeCell ref="A8:O8"/>
    <mergeCell ref="A9:O9"/>
    <mergeCell ref="A10:O10"/>
    <mergeCell ref="A11:O11"/>
    <mergeCell ref="A1:O1"/>
    <mergeCell ref="A3:O3"/>
    <mergeCell ref="A4:O4"/>
    <mergeCell ref="A5:O5"/>
    <mergeCell ref="A6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C1" workbookViewId="0">
      <selection activeCell="C14" sqref="C14:C19"/>
    </sheetView>
  </sheetViews>
  <sheetFormatPr defaultColWidth="9" defaultRowHeight="12"/>
  <cols>
    <col min="2" max="2" width="14.6640625" customWidth="1"/>
    <col min="3" max="3" width="43.83203125" customWidth="1"/>
    <col min="4" max="4" width="31" customWidth="1"/>
    <col min="5" max="5" width="19.6640625" customWidth="1"/>
    <col min="8" max="8" width="34.33203125" customWidth="1"/>
    <col min="9" max="9" width="19.83203125" customWidth="1"/>
    <col min="10" max="10" width="18.1640625" customWidth="1"/>
    <col min="11" max="11" width="19.83203125" customWidth="1"/>
    <col min="12" max="12" width="15" customWidth="1"/>
    <col min="13" max="13" width="21.33203125" customWidth="1"/>
    <col min="14" max="14" width="23.83203125" customWidth="1"/>
    <col min="15" max="15" width="23.6640625" customWidth="1"/>
  </cols>
  <sheetData>
    <row r="1" spans="1:15" ht="15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5">
      <c r="A7" s="51" t="s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22"/>
      <c r="M7" s="22"/>
      <c r="N7" s="22"/>
      <c r="O7" s="22"/>
    </row>
    <row r="8" spans="1:15" ht="14.25">
      <c r="A8" s="52" t="s">
        <v>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4.25">
      <c r="A9" s="52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4.25">
      <c r="A10" s="52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2.7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76.5">
      <c r="A13" s="5" t="s">
        <v>9</v>
      </c>
      <c r="B13" s="6" t="s">
        <v>10</v>
      </c>
      <c r="C13" s="7" t="s">
        <v>11</v>
      </c>
      <c r="D13" s="8" t="s">
        <v>12</v>
      </c>
      <c r="E13" s="7" t="s">
        <v>13</v>
      </c>
      <c r="F13" s="9" t="s">
        <v>14</v>
      </c>
      <c r="G13" s="9" t="s">
        <v>15</v>
      </c>
      <c r="H13" s="7" t="s">
        <v>16</v>
      </c>
      <c r="I13" s="23" t="s">
        <v>17</v>
      </c>
      <c r="J13" s="7" t="s">
        <v>18</v>
      </c>
      <c r="K13" s="7" t="s">
        <v>19</v>
      </c>
      <c r="L13" s="7" t="s">
        <v>20</v>
      </c>
      <c r="M13" s="7" t="s">
        <v>21</v>
      </c>
      <c r="N13" s="7" t="s">
        <v>22</v>
      </c>
      <c r="O13" s="5" t="s">
        <v>23</v>
      </c>
    </row>
    <row r="14" spans="1:15" ht="25.5">
      <c r="A14" s="39">
        <v>1</v>
      </c>
      <c r="B14" s="40" t="s">
        <v>62</v>
      </c>
      <c r="C14" s="40"/>
      <c r="D14" s="18" t="s">
        <v>25</v>
      </c>
      <c r="E14" s="19" t="s">
        <v>26</v>
      </c>
      <c r="F14" s="19">
        <v>7</v>
      </c>
      <c r="G14" s="19">
        <v>7</v>
      </c>
      <c r="H14" s="19" t="s">
        <v>27</v>
      </c>
      <c r="I14" s="39">
        <v>14.2</v>
      </c>
      <c r="J14" s="41">
        <v>19.559999999999999</v>
      </c>
      <c r="K14" s="41">
        <v>23.54</v>
      </c>
      <c r="L14" s="26">
        <f>SUM(I14:K14)</f>
        <v>57.3</v>
      </c>
      <c r="M14" s="26">
        <v>100</v>
      </c>
      <c r="N14" s="26">
        <v>58</v>
      </c>
      <c r="O14" s="28" t="s">
        <v>28</v>
      </c>
    </row>
    <row r="15" spans="1:15" ht="32.25" customHeight="1">
      <c r="A15" s="15">
        <v>2</v>
      </c>
      <c r="B15" s="34" t="s">
        <v>63</v>
      </c>
      <c r="C15" s="34"/>
      <c r="D15" s="18" t="s">
        <v>25</v>
      </c>
      <c r="E15" s="19" t="s">
        <v>26</v>
      </c>
      <c r="F15" s="19">
        <v>7</v>
      </c>
      <c r="G15" s="19">
        <v>7</v>
      </c>
      <c r="H15" s="19" t="s">
        <v>27</v>
      </c>
      <c r="I15" s="15">
        <v>12.6</v>
      </c>
      <c r="J15" s="15">
        <v>16.46</v>
      </c>
      <c r="K15" s="15">
        <v>20.13</v>
      </c>
      <c r="L15" s="26">
        <f>SUM(I15:K15)</f>
        <v>49.19</v>
      </c>
      <c r="M15" s="27">
        <v>100</v>
      </c>
      <c r="N15" s="27">
        <v>50</v>
      </c>
      <c r="O15" s="28" t="s">
        <v>28</v>
      </c>
    </row>
    <row r="16" spans="1:15" ht="32.25" customHeight="1">
      <c r="A16" s="15">
        <v>3</v>
      </c>
      <c r="B16" s="34" t="s">
        <v>64</v>
      </c>
      <c r="C16" s="34"/>
      <c r="D16" s="18" t="s">
        <v>25</v>
      </c>
      <c r="E16" s="19" t="s">
        <v>26</v>
      </c>
      <c r="F16" s="19">
        <v>7</v>
      </c>
      <c r="G16" s="19">
        <v>7</v>
      </c>
      <c r="H16" s="19" t="s">
        <v>27</v>
      </c>
      <c r="I16" s="15">
        <v>9.1999999999999993</v>
      </c>
      <c r="J16" s="15">
        <v>17.34</v>
      </c>
      <c r="K16" s="15">
        <v>21.32</v>
      </c>
      <c r="L16" s="26">
        <f>SUM(I16:K16)</f>
        <v>47.86</v>
      </c>
      <c r="M16" s="27">
        <v>100</v>
      </c>
      <c r="N16" s="27">
        <v>49</v>
      </c>
      <c r="O16" s="28" t="s">
        <v>28</v>
      </c>
    </row>
    <row r="17" spans="1:16" ht="25.5">
      <c r="A17" s="15">
        <v>4</v>
      </c>
      <c r="B17" s="34" t="s">
        <v>65</v>
      </c>
      <c r="C17" s="34"/>
      <c r="D17" s="18" t="s">
        <v>25</v>
      </c>
      <c r="E17" s="19" t="s">
        <v>26</v>
      </c>
      <c r="F17" s="19">
        <v>7</v>
      </c>
      <c r="G17" s="19">
        <v>7</v>
      </c>
      <c r="H17" s="19" t="s">
        <v>27</v>
      </c>
      <c r="I17" s="15">
        <v>0</v>
      </c>
      <c r="J17" s="15">
        <v>0</v>
      </c>
      <c r="K17" s="15">
        <v>0</v>
      </c>
      <c r="L17" s="26">
        <v>0</v>
      </c>
      <c r="M17" s="27">
        <v>100</v>
      </c>
      <c r="N17" s="27">
        <v>0</v>
      </c>
      <c r="O17" s="28">
        <v>0</v>
      </c>
    </row>
    <row r="18" spans="1:16" ht="32.25" customHeight="1">
      <c r="A18" s="15">
        <v>5</v>
      </c>
      <c r="B18" s="34" t="s">
        <v>66</v>
      </c>
      <c r="C18" s="34"/>
      <c r="D18" s="18" t="s">
        <v>25</v>
      </c>
      <c r="E18" s="19" t="s">
        <v>26</v>
      </c>
      <c r="F18" s="19">
        <v>7</v>
      </c>
      <c r="G18" s="19">
        <v>7</v>
      </c>
      <c r="H18" s="19" t="s">
        <v>27</v>
      </c>
      <c r="I18" s="15">
        <v>9.6</v>
      </c>
      <c r="J18" s="15">
        <v>18.46</v>
      </c>
      <c r="K18" s="15">
        <v>24.67</v>
      </c>
      <c r="L18" s="26">
        <f>SUM(I18:K18)</f>
        <v>52.730000000000004</v>
      </c>
      <c r="M18" s="27">
        <v>100</v>
      </c>
      <c r="N18" s="27">
        <v>54</v>
      </c>
      <c r="O18" s="28" t="s">
        <v>28</v>
      </c>
    </row>
    <row r="19" spans="1:16" ht="32.25" customHeight="1">
      <c r="A19" s="15">
        <v>6</v>
      </c>
      <c r="B19" s="34" t="s">
        <v>67</v>
      </c>
      <c r="C19" s="34"/>
      <c r="D19" s="18" t="s">
        <v>25</v>
      </c>
      <c r="E19" s="19" t="s">
        <v>26</v>
      </c>
      <c r="F19" s="19">
        <v>7</v>
      </c>
      <c r="G19" s="19">
        <v>7</v>
      </c>
      <c r="H19" s="19" t="s">
        <v>27</v>
      </c>
      <c r="I19" s="15">
        <v>4.5999999999999996</v>
      </c>
      <c r="J19" s="15">
        <v>18.46</v>
      </c>
      <c r="K19" s="15">
        <v>24.67</v>
      </c>
      <c r="L19" s="26">
        <f>SUM(I19:K19)</f>
        <v>47.730000000000004</v>
      </c>
      <c r="M19" s="27">
        <v>100</v>
      </c>
      <c r="N19" s="27">
        <v>49</v>
      </c>
      <c r="O19" s="28" t="s">
        <v>28</v>
      </c>
    </row>
    <row r="20" spans="1:16" ht="12.75">
      <c r="A20" s="20"/>
      <c r="B20" s="16"/>
      <c r="C20" s="20"/>
      <c r="D20" s="20"/>
      <c r="E20" s="20"/>
      <c r="F20" s="20"/>
      <c r="G20" s="19"/>
      <c r="H20" s="20"/>
      <c r="I20" s="29"/>
      <c r="J20" s="29"/>
      <c r="K20" s="29"/>
      <c r="L20" s="30"/>
      <c r="M20" s="30"/>
      <c r="N20" s="30"/>
      <c r="O20" s="31"/>
    </row>
    <row r="21" spans="1:16" ht="12.75">
      <c r="A21" s="20"/>
      <c r="B21" s="21"/>
      <c r="C21" s="20"/>
      <c r="D21" s="20"/>
      <c r="E21" s="20"/>
      <c r="F21" s="20"/>
      <c r="G21" s="20"/>
      <c r="H21" s="20"/>
      <c r="I21" s="29"/>
      <c r="J21" s="29"/>
      <c r="K21" s="29"/>
      <c r="L21" s="30"/>
      <c r="M21" s="30"/>
      <c r="N21" s="30"/>
      <c r="O21" s="31"/>
    </row>
    <row r="22" spans="1:16" ht="12.75">
      <c r="A22" s="20"/>
      <c r="B22" s="21"/>
      <c r="C22" s="20"/>
      <c r="D22" s="20"/>
      <c r="E22" s="20"/>
      <c r="F22" s="20"/>
      <c r="G22" s="20"/>
      <c r="H22" s="20"/>
      <c r="I22" s="29"/>
      <c r="J22" s="29"/>
      <c r="K22" s="29"/>
      <c r="L22" s="32"/>
      <c r="M22" s="32"/>
      <c r="N22" s="32"/>
      <c r="O22" s="29"/>
    </row>
    <row r="23" spans="1:16" ht="15">
      <c r="A23" s="20"/>
      <c r="B23" s="51" t="s">
        <v>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15">
      <c r="B24" s="51" t="s">
        <v>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22"/>
      <c r="N24" s="22"/>
      <c r="O24" s="22"/>
      <c r="P24" s="22"/>
    </row>
    <row r="25" spans="1:16" ht="14.25">
      <c r="B25" s="52" t="s">
        <v>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 ht="14.25">
      <c r="B26" s="52" t="s">
        <v>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ht="14.25">
      <c r="B27" s="52" t="s">
        <v>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</sheetData>
  <mergeCells count="15">
    <mergeCell ref="B23:P23"/>
    <mergeCell ref="B24:L24"/>
    <mergeCell ref="B25:P25"/>
    <mergeCell ref="B26:P26"/>
    <mergeCell ref="B27:P27"/>
    <mergeCell ref="A7:K7"/>
    <mergeCell ref="A8:O8"/>
    <mergeCell ref="A9:O9"/>
    <mergeCell ref="A10:O10"/>
    <mergeCell ref="A11:O11"/>
    <mergeCell ref="A1:O1"/>
    <mergeCell ref="A3:O3"/>
    <mergeCell ref="A4:O4"/>
    <mergeCell ref="A5:O5"/>
    <mergeCell ref="A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B10" workbookViewId="0">
      <selection activeCell="C14" sqref="C14:C29"/>
    </sheetView>
  </sheetViews>
  <sheetFormatPr defaultColWidth="9" defaultRowHeight="12"/>
  <cols>
    <col min="2" max="2" width="21.1640625" customWidth="1"/>
    <col min="3" max="3" width="47.5" customWidth="1"/>
    <col min="4" max="4" width="19" customWidth="1"/>
    <col min="5" max="5" width="20.1640625" customWidth="1"/>
    <col min="6" max="6" width="19.33203125" customWidth="1"/>
    <col min="7" max="7" width="18.5" customWidth="1"/>
    <col min="8" max="8" width="24.83203125" customWidth="1"/>
    <col min="9" max="9" width="20.5" customWidth="1"/>
    <col min="10" max="10" width="15.33203125" customWidth="1"/>
    <col min="11" max="11" width="18.33203125" customWidth="1"/>
    <col min="12" max="12" width="20.5" customWidth="1"/>
    <col min="13" max="13" width="20" customWidth="1"/>
    <col min="14" max="14" width="19.6640625" customWidth="1"/>
    <col min="15" max="15" width="24.83203125" customWidth="1"/>
  </cols>
  <sheetData>
    <row r="1" spans="1:15" ht="15">
      <c r="A1" s="48" t="s">
        <v>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5">
      <c r="A7" s="51" t="s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22"/>
      <c r="M7" s="22"/>
      <c r="N7" s="22"/>
      <c r="O7" s="22"/>
    </row>
    <row r="8" spans="1:15" ht="14.25">
      <c r="A8" s="52" t="s">
        <v>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4.25">
      <c r="A9" s="52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4.25">
      <c r="A10" s="52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2.7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63.75">
      <c r="A13" s="5" t="s">
        <v>9</v>
      </c>
      <c r="B13" s="6" t="s">
        <v>10</v>
      </c>
      <c r="C13" s="7" t="s">
        <v>11</v>
      </c>
      <c r="D13" s="8" t="s">
        <v>12</v>
      </c>
      <c r="E13" s="7" t="s">
        <v>13</v>
      </c>
      <c r="F13" s="9" t="s">
        <v>14</v>
      </c>
      <c r="G13" s="9" t="s">
        <v>15</v>
      </c>
      <c r="H13" s="7" t="s">
        <v>16</v>
      </c>
      <c r="I13" s="23" t="s">
        <v>17</v>
      </c>
      <c r="J13" s="7" t="s">
        <v>18</v>
      </c>
      <c r="K13" s="7" t="s">
        <v>19</v>
      </c>
      <c r="L13" s="7" t="s">
        <v>20</v>
      </c>
      <c r="M13" s="7" t="s">
        <v>21</v>
      </c>
      <c r="N13" s="7" t="s">
        <v>22</v>
      </c>
      <c r="O13" s="5" t="s">
        <v>23</v>
      </c>
    </row>
    <row r="14" spans="1:15" s="1" customFormat="1" ht="25.5">
      <c r="A14" s="10">
        <v>1</v>
      </c>
      <c r="B14" s="33" t="s">
        <v>69</v>
      </c>
      <c r="C14" s="33"/>
      <c r="D14" s="13" t="s">
        <v>25</v>
      </c>
      <c r="E14" s="14" t="s">
        <v>26</v>
      </c>
      <c r="F14" s="14">
        <v>9</v>
      </c>
      <c r="G14" s="14">
        <v>9</v>
      </c>
      <c r="H14" s="14" t="s">
        <v>27</v>
      </c>
      <c r="I14" s="10">
        <v>13.8</v>
      </c>
      <c r="J14" s="10">
        <v>40</v>
      </c>
      <c r="K14" s="37">
        <v>21.47</v>
      </c>
      <c r="L14" s="24">
        <f t="shared" ref="L14:L29" si="0">SUM(I14:K14)</f>
        <v>75.27</v>
      </c>
      <c r="M14" s="24">
        <v>100</v>
      </c>
      <c r="N14" s="24">
        <v>76</v>
      </c>
      <c r="O14" s="25" t="s">
        <v>51</v>
      </c>
    </row>
    <row r="15" spans="1:15" ht="25.5">
      <c r="A15" s="15">
        <v>2</v>
      </c>
      <c r="B15" s="34" t="s">
        <v>70</v>
      </c>
      <c r="C15" s="34"/>
      <c r="D15" s="18" t="s">
        <v>25</v>
      </c>
      <c r="E15" s="19" t="s">
        <v>26</v>
      </c>
      <c r="F15" s="19">
        <v>9</v>
      </c>
      <c r="G15" s="19">
        <v>9</v>
      </c>
      <c r="H15" s="19" t="s">
        <v>27</v>
      </c>
      <c r="I15" s="15">
        <v>5.4</v>
      </c>
      <c r="J15" s="15">
        <v>14.23</v>
      </c>
      <c r="K15" s="15">
        <v>29.23</v>
      </c>
      <c r="L15" s="26">
        <f t="shared" si="0"/>
        <v>48.86</v>
      </c>
      <c r="M15" s="27">
        <v>100</v>
      </c>
      <c r="N15" s="27">
        <v>50</v>
      </c>
      <c r="O15" s="28" t="s">
        <v>28</v>
      </c>
    </row>
    <row r="16" spans="1:15" ht="25.5">
      <c r="A16" s="15">
        <v>3</v>
      </c>
      <c r="B16" s="34" t="s">
        <v>71</v>
      </c>
      <c r="C16" s="34"/>
      <c r="D16" s="18" t="s">
        <v>25</v>
      </c>
      <c r="E16" s="19" t="s">
        <v>26</v>
      </c>
      <c r="F16" s="19">
        <v>9</v>
      </c>
      <c r="G16" s="19">
        <v>9</v>
      </c>
      <c r="H16" s="19" t="s">
        <v>27</v>
      </c>
      <c r="I16" s="15">
        <v>3.3</v>
      </c>
      <c r="J16" s="15">
        <v>13.46</v>
      </c>
      <c r="K16" s="15">
        <v>20.54</v>
      </c>
      <c r="L16" s="26">
        <f t="shared" si="0"/>
        <v>37.299999999999997</v>
      </c>
      <c r="M16" s="27">
        <v>100</v>
      </c>
      <c r="N16" s="27">
        <v>38</v>
      </c>
      <c r="O16" s="28" t="s">
        <v>28</v>
      </c>
    </row>
    <row r="17" spans="1:15" ht="25.5">
      <c r="A17" s="15">
        <v>4</v>
      </c>
      <c r="B17" s="34" t="s">
        <v>72</v>
      </c>
      <c r="C17" s="34"/>
      <c r="D17" s="18" t="s">
        <v>25</v>
      </c>
      <c r="E17" s="19" t="s">
        <v>26</v>
      </c>
      <c r="F17" s="19">
        <v>9</v>
      </c>
      <c r="G17" s="19">
        <v>9</v>
      </c>
      <c r="H17" s="19" t="s">
        <v>27</v>
      </c>
      <c r="I17" s="15">
        <v>3.3</v>
      </c>
      <c r="J17" s="15">
        <v>14.2</v>
      </c>
      <c r="K17" s="15">
        <v>19.149999999999999</v>
      </c>
      <c r="L17" s="26">
        <f t="shared" si="0"/>
        <v>36.65</v>
      </c>
      <c r="M17" s="27">
        <v>100</v>
      </c>
      <c r="N17" s="27">
        <v>38</v>
      </c>
      <c r="O17" s="28" t="s">
        <v>28</v>
      </c>
    </row>
    <row r="18" spans="1:15" ht="25.5">
      <c r="A18" s="15">
        <v>5</v>
      </c>
      <c r="B18" s="34" t="s">
        <v>73</v>
      </c>
      <c r="C18" s="34"/>
      <c r="D18" s="18" t="s">
        <v>25</v>
      </c>
      <c r="E18" s="19" t="s">
        <v>26</v>
      </c>
      <c r="F18" s="19">
        <v>9</v>
      </c>
      <c r="G18" s="19">
        <v>9</v>
      </c>
      <c r="H18" s="19" t="s">
        <v>27</v>
      </c>
      <c r="I18" s="15">
        <v>8.4</v>
      </c>
      <c r="J18" s="15">
        <v>13.5</v>
      </c>
      <c r="K18" s="15">
        <v>23.45</v>
      </c>
      <c r="L18" s="26">
        <f t="shared" si="0"/>
        <v>45.349999999999994</v>
      </c>
      <c r="M18" s="27">
        <v>100</v>
      </c>
      <c r="N18" s="27">
        <v>46</v>
      </c>
      <c r="O18" s="28" t="s">
        <v>28</v>
      </c>
    </row>
    <row r="19" spans="1:15" ht="25.5">
      <c r="A19" s="15">
        <v>6</v>
      </c>
      <c r="B19" s="34" t="s">
        <v>74</v>
      </c>
      <c r="C19" s="34"/>
      <c r="D19" s="18" t="s">
        <v>25</v>
      </c>
      <c r="E19" s="19" t="s">
        <v>26</v>
      </c>
      <c r="F19" s="19">
        <v>9</v>
      </c>
      <c r="G19" s="19">
        <v>9</v>
      </c>
      <c r="H19" s="19" t="s">
        <v>27</v>
      </c>
      <c r="I19" s="15">
        <v>8.1</v>
      </c>
      <c r="J19" s="15">
        <v>12.47</v>
      </c>
      <c r="K19" s="15">
        <v>27.38</v>
      </c>
      <c r="L19" s="26">
        <f t="shared" si="0"/>
        <v>47.95</v>
      </c>
      <c r="M19" s="27">
        <v>100</v>
      </c>
      <c r="N19" s="27">
        <v>49</v>
      </c>
      <c r="O19" s="28" t="s">
        <v>28</v>
      </c>
    </row>
    <row r="20" spans="1:15" ht="25.5">
      <c r="A20" s="15">
        <v>7</v>
      </c>
      <c r="B20" s="34" t="s">
        <v>75</v>
      </c>
      <c r="C20" s="34"/>
      <c r="D20" s="18" t="s">
        <v>25</v>
      </c>
      <c r="E20" s="19" t="s">
        <v>26</v>
      </c>
      <c r="F20" s="19">
        <v>9</v>
      </c>
      <c r="G20" s="19">
        <v>9</v>
      </c>
      <c r="H20" s="19" t="s">
        <v>27</v>
      </c>
      <c r="I20" s="15">
        <v>7.7</v>
      </c>
      <c r="J20" s="15">
        <v>13.5</v>
      </c>
      <c r="K20" s="15">
        <v>24.38</v>
      </c>
      <c r="L20" s="26">
        <f t="shared" si="0"/>
        <v>45.58</v>
      </c>
      <c r="M20" s="27">
        <v>100</v>
      </c>
      <c r="N20" s="27">
        <v>47</v>
      </c>
      <c r="O20" s="28" t="s">
        <v>28</v>
      </c>
    </row>
    <row r="21" spans="1:15" ht="25.5">
      <c r="A21" s="15">
        <v>8</v>
      </c>
      <c r="B21" s="34" t="s">
        <v>76</v>
      </c>
      <c r="C21" s="34"/>
      <c r="D21" s="18" t="s">
        <v>25</v>
      </c>
      <c r="E21" s="19" t="s">
        <v>26</v>
      </c>
      <c r="F21" s="19">
        <v>9</v>
      </c>
      <c r="G21" s="19">
        <v>9</v>
      </c>
      <c r="H21" s="19" t="s">
        <v>27</v>
      </c>
      <c r="I21" s="15">
        <v>5.4</v>
      </c>
      <c r="J21" s="15">
        <v>13.7</v>
      </c>
      <c r="K21" s="15">
        <v>21.3</v>
      </c>
      <c r="L21" s="26">
        <f t="shared" si="0"/>
        <v>40.400000000000006</v>
      </c>
      <c r="M21" s="27">
        <v>100</v>
      </c>
      <c r="N21" s="27">
        <v>41</v>
      </c>
      <c r="O21" s="28" t="s">
        <v>28</v>
      </c>
    </row>
    <row r="22" spans="1:15" ht="25.5">
      <c r="A22" s="15">
        <v>9</v>
      </c>
      <c r="B22" s="34" t="s">
        <v>77</v>
      </c>
      <c r="C22" s="34"/>
      <c r="D22" s="18" t="s">
        <v>25</v>
      </c>
      <c r="E22" s="19" t="s">
        <v>26</v>
      </c>
      <c r="F22" s="19">
        <v>9</v>
      </c>
      <c r="G22" s="19">
        <v>9</v>
      </c>
      <c r="H22" s="19" t="s">
        <v>27</v>
      </c>
      <c r="I22" s="15">
        <v>3.7</v>
      </c>
      <c r="J22" s="15">
        <v>10.5</v>
      </c>
      <c r="K22" s="15">
        <v>27.12</v>
      </c>
      <c r="L22" s="26">
        <f t="shared" si="0"/>
        <v>41.32</v>
      </c>
      <c r="M22" s="27">
        <v>100</v>
      </c>
      <c r="N22" s="27">
        <v>42</v>
      </c>
      <c r="O22" s="28" t="s">
        <v>28</v>
      </c>
    </row>
    <row r="23" spans="1:15" s="1" customFormat="1" ht="25.5">
      <c r="A23" s="35">
        <v>10</v>
      </c>
      <c r="B23" s="36" t="s">
        <v>78</v>
      </c>
      <c r="C23" s="36"/>
      <c r="D23" s="13" t="s">
        <v>25</v>
      </c>
      <c r="E23" s="14" t="s">
        <v>26</v>
      </c>
      <c r="F23" s="14">
        <v>9</v>
      </c>
      <c r="G23" s="14">
        <v>9</v>
      </c>
      <c r="H23" s="14" t="s">
        <v>27</v>
      </c>
      <c r="I23" s="35">
        <v>12.8</v>
      </c>
      <c r="J23" s="35">
        <v>21.8</v>
      </c>
      <c r="K23" s="35">
        <v>40</v>
      </c>
      <c r="L23" s="24">
        <f t="shared" si="0"/>
        <v>74.599999999999994</v>
      </c>
      <c r="M23" s="38">
        <v>100</v>
      </c>
      <c r="N23" s="38">
        <v>76</v>
      </c>
      <c r="O23" s="25" t="s">
        <v>51</v>
      </c>
    </row>
    <row r="24" spans="1:15" ht="25.5">
      <c r="A24" s="15">
        <v>11</v>
      </c>
      <c r="B24" s="34" t="s">
        <v>79</v>
      </c>
      <c r="C24" s="34"/>
      <c r="D24" s="18" t="s">
        <v>25</v>
      </c>
      <c r="E24" s="19" t="s">
        <v>26</v>
      </c>
      <c r="F24" s="19">
        <v>9</v>
      </c>
      <c r="G24" s="19">
        <v>9</v>
      </c>
      <c r="H24" s="19" t="s">
        <v>27</v>
      </c>
      <c r="I24" s="15">
        <v>7.1</v>
      </c>
      <c r="J24" s="15">
        <v>10.5</v>
      </c>
      <c r="K24" s="15">
        <v>15.3</v>
      </c>
      <c r="L24" s="26">
        <f t="shared" si="0"/>
        <v>32.900000000000006</v>
      </c>
      <c r="M24" s="27">
        <v>100</v>
      </c>
      <c r="N24" s="27">
        <v>34</v>
      </c>
      <c r="O24" s="28" t="s">
        <v>28</v>
      </c>
    </row>
    <row r="25" spans="1:15" ht="25.5">
      <c r="A25" s="15">
        <v>12</v>
      </c>
      <c r="B25" s="34" t="s">
        <v>80</v>
      </c>
      <c r="C25" s="34"/>
      <c r="D25" s="18" t="s">
        <v>25</v>
      </c>
      <c r="E25" s="19" t="s">
        <v>26</v>
      </c>
      <c r="F25" s="19">
        <v>9</v>
      </c>
      <c r="G25" s="19">
        <v>9</v>
      </c>
      <c r="H25" s="19" t="s">
        <v>27</v>
      </c>
      <c r="I25" s="15">
        <v>9.1</v>
      </c>
      <c r="J25" s="15">
        <v>13.9</v>
      </c>
      <c r="K25" s="15">
        <v>28.31</v>
      </c>
      <c r="L25" s="26">
        <f t="shared" si="0"/>
        <v>51.31</v>
      </c>
      <c r="M25" s="27">
        <v>100</v>
      </c>
      <c r="N25" s="27">
        <v>52</v>
      </c>
      <c r="O25" s="28" t="s">
        <v>28</v>
      </c>
    </row>
    <row r="26" spans="1:15" s="1" customFormat="1" ht="25.5">
      <c r="A26" s="35">
        <v>13</v>
      </c>
      <c r="B26" s="36" t="s">
        <v>81</v>
      </c>
      <c r="C26" s="36"/>
      <c r="D26" s="13" t="s">
        <v>25</v>
      </c>
      <c r="E26" s="14" t="s">
        <v>26</v>
      </c>
      <c r="F26" s="14">
        <v>9</v>
      </c>
      <c r="G26" s="14">
        <v>9</v>
      </c>
      <c r="H26" s="14" t="s">
        <v>27</v>
      </c>
      <c r="I26" s="35">
        <v>17.8</v>
      </c>
      <c r="J26" s="35">
        <v>22.2</v>
      </c>
      <c r="K26" s="35">
        <v>34.99</v>
      </c>
      <c r="L26" s="24">
        <f t="shared" si="0"/>
        <v>74.990000000000009</v>
      </c>
      <c r="M26" s="38">
        <v>100</v>
      </c>
      <c r="N26" s="38">
        <v>76</v>
      </c>
      <c r="O26" s="25" t="s">
        <v>51</v>
      </c>
    </row>
    <row r="27" spans="1:15" ht="25.5">
      <c r="A27" s="15">
        <v>14</v>
      </c>
      <c r="B27" s="34" t="s">
        <v>82</v>
      </c>
      <c r="C27" s="34"/>
      <c r="D27" s="18" t="s">
        <v>25</v>
      </c>
      <c r="E27" s="19" t="s">
        <v>26</v>
      </c>
      <c r="F27" s="19">
        <v>9</v>
      </c>
      <c r="G27" s="19">
        <v>9</v>
      </c>
      <c r="H27" s="19" t="s">
        <v>27</v>
      </c>
      <c r="I27" s="15">
        <v>7.1</v>
      </c>
      <c r="J27" s="15">
        <v>19.5</v>
      </c>
      <c r="K27" s="15">
        <v>32.1</v>
      </c>
      <c r="L27" s="26">
        <f t="shared" si="0"/>
        <v>58.7</v>
      </c>
      <c r="M27" s="27">
        <v>100</v>
      </c>
      <c r="N27" s="27">
        <v>50</v>
      </c>
      <c r="O27" s="28" t="s">
        <v>28</v>
      </c>
    </row>
    <row r="28" spans="1:15" ht="25.5">
      <c r="A28" s="15">
        <v>15</v>
      </c>
      <c r="B28" s="34" t="s">
        <v>83</v>
      </c>
      <c r="C28" s="34"/>
      <c r="D28" s="18" t="s">
        <v>25</v>
      </c>
      <c r="E28" s="19" t="s">
        <v>26</v>
      </c>
      <c r="F28" s="19">
        <v>9</v>
      </c>
      <c r="G28" s="19">
        <v>9</v>
      </c>
      <c r="H28" s="19" t="s">
        <v>27</v>
      </c>
      <c r="I28" s="15">
        <v>7.4</v>
      </c>
      <c r="J28" s="15">
        <v>15.3</v>
      </c>
      <c r="K28" s="15">
        <v>31.25</v>
      </c>
      <c r="L28" s="26">
        <f t="shared" si="0"/>
        <v>53.95</v>
      </c>
      <c r="M28" s="27">
        <v>100</v>
      </c>
      <c r="N28" s="27">
        <v>55</v>
      </c>
      <c r="O28" s="28" t="s">
        <v>28</v>
      </c>
    </row>
    <row r="29" spans="1:15" ht="25.5">
      <c r="A29" s="15">
        <v>16</v>
      </c>
      <c r="B29" s="34" t="s">
        <v>84</v>
      </c>
      <c r="C29" s="34"/>
      <c r="D29" s="18" t="s">
        <v>25</v>
      </c>
      <c r="E29" s="19" t="s">
        <v>26</v>
      </c>
      <c r="F29" s="19">
        <v>9</v>
      </c>
      <c r="G29" s="19">
        <v>9</v>
      </c>
      <c r="H29" s="19" t="s">
        <v>27</v>
      </c>
      <c r="I29" s="15">
        <v>9.1</v>
      </c>
      <c r="J29" s="15">
        <v>11.8</v>
      </c>
      <c r="K29" s="15">
        <v>35.340000000000003</v>
      </c>
      <c r="L29" s="26">
        <f t="shared" si="0"/>
        <v>56.24</v>
      </c>
      <c r="M29" s="27">
        <v>100</v>
      </c>
      <c r="N29" s="27">
        <v>49</v>
      </c>
      <c r="O29" s="28" t="s">
        <v>28</v>
      </c>
    </row>
    <row r="33" spans="2:17" ht="15">
      <c r="C33" s="51" t="s">
        <v>4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2:17" ht="15">
      <c r="C34" s="51" t="s">
        <v>5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22"/>
      <c r="O34" s="22"/>
      <c r="P34" s="22"/>
      <c r="Q34" s="22"/>
    </row>
    <row r="35" spans="2:17" ht="14.25">
      <c r="C35" s="52" t="s">
        <v>6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2:17" ht="14.25">
      <c r="C36" s="52" t="s">
        <v>7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2:17" ht="14.25">
      <c r="C37" s="52" t="s">
        <v>8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45" spans="2:17" ht="12.75">
      <c r="B45" s="20"/>
    </row>
  </sheetData>
  <mergeCells count="15">
    <mergeCell ref="C33:Q33"/>
    <mergeCell ref="C34:M34"/>
    <mergeCell ref="C35:Q35"/>
    <mergeCell ref="C36:Q36"/>
    <mergeCell ref="C37:Q37"/>
    <mergeCell ref="A7:K7"/>
    <mergeCell ref="A8:O8"/>
    <mergeCell ref="A9:O9"/>
    <mergeCell ref="A10:O10"/>
    <mergeCell ref="A11:O11"/>
    <mergeCell ref="A1:O1"/>
    <mergeCell ref="A3:O3"/>
    <mergeCell ref="A4:O4"/>
    <mergeCell ref="A5:O5"/>
    <mergeCell ref="A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B1" workbookViewId="0">
      <selection activeCell="C14" sqref="C14"/>
    </sheetView>
  </sheetViews>
  <sheetFormatPr defaultColWidth="9" defaultRowHeight="12"/>
  <cols>
    <col min="2" max="2" width="13.83203125" customWidth="1"/>
    <col min="3" max="3" width="38" customWidth="1"/>
    <col min="4" max="4" width="20.6640625" customWidth="1"/>
    <col min="5" max="5" width="23" customWidth="1"/>
    <col min="6" max="6" width="19.5" customWidth="1"/>
    <col min="7" max="7" width="16.5" customWidth="1"/>
    <col min="8" max="8" width="24" customWidth="1"/>
    <col min="9" max="9" width="20" customWidth="1"/>
    <col min="10" max="10" width="18.33203125" customWidth="1"/>
    <col min="11" max="11" width="18.6640625" customWidth="1"/>
    <col min="12" max="12" width="25.1640625" customWidth="1"/>
    <col min="13" max="13" width="21.5" customWidth="1"/>
    <col min="14" max="14" width="20.5" customWidth="1"/>
    <col min="15" max="15" width="24.6640625" customWidth="1"/>
  </cols>
  <sheetData>
    <row r="1" spans="1:15" ht="15">
      <c r="A1" s="48" t="s">
        <v>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49" t="s">
        <v>86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5">
      <c r="A7" s="51" t="s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22"/>
      <c r="M7" s="22"/>
      <c r="N7" s="22"/>
      <c r="O7" s="22"/>
    </row>
    <row r="8" spans="1:15" ht="14.25">
      <c r="A8" s="52" t="s">
        <v>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4.25">
      <c r="A9" s="52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14.25">
      <c r="A10" s="52" t="s">
        <v>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2.7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51">
      <c r="A13" s="5" t="s">
        <v>9</v>
      </c>
      <c r="B13" s="6" t="s">
        <v>10</v>
      </c>
      <c r="C13" s="7" t="s">
        <v>11</v>
      </c>
      <c r="D13" s="8" t="s">
        <v>12</v>
      </c>
      <c r="E13" s="7" t="s">
        <v>13</v>
      </c>
      <c r="F13" s="9" t="s">
        <v>14</v>
      </c>
      <c r="G13" s="9" t="s">
        <v>15</v>
      </c>
      <c r="H13" s="7" t="s">
        <v>16</v>
      </c>
      <c r="I13" s="23" t="s">
        <v>17</v>
      </c>
      <c r="J13" s="7" t="s">
        <v>18</v>
      </c>
      <c r="K13" s="7" t="s">
        <v>19</v>
      </c>
      <c r="L13" s="7" t="s">
        <v>20</v>
      </c>
      <c r="M13" s="7" t="s">
        <v>21</v>
      </c>
      <c r="N13" s="7" t="s">
        <v>22</v>
      </c>
      <c r="O13" s="5" t="s">
        <v>23</v>
      </c>
    </row>
    <row r="14" spans="1:15" s="1" customFormat="1" ht="25.5">
      <c r="A14" s="10">
        <v>1</v>
      </c>
      <c r="B14" s="11" t="s">
        <v>87</v>
      </c>
      <c r="C14" s="12"/>
      <c r="D14" s="13" t="s">
        <v>25</v>
      </c>
      <c r="E14" s="14" t="s">
        <v>26</v>
      </c>
      <c r="F14" s="14">
        <v>9</v>
      </c>
      <c r="G14" s="14">
        <v>9</v>
      </c>
      <c r="H14" s="14" t="s">
        <v>27</v>
      </c>
      <c r="I14" s="10">
        <v>14.2</v>
      </c>
      <c r="J14" s="10">
        <v>35.229999999999997</v>
      </c>
      <c r="K14" s="10">
        <v>25.45</v>
      </c>
      <c r="L14" s="24">
        <f>SUM(I14:K14)</f>
        <v>74.88</v>
      </c>
      <c r="M14" s="24">
        <v>100</v>
      </c>
      <c r="N14" s="24">
        <v>75</v>
      </c>
      <c r="O14" s="25" t="s">
        <v>51</v>
      </c>
    </row>
    <row r="15" spans="1:15" ht="12.75">
      <c r="A15" s="15">
        <v>2</v>
      </c>
      <c r="B15" s="16"/>
      <c r="C15" s="17"/>
      <c r="D15" s="18"/>
      <c r="E15" s="19"/>
      <c r="F15" s="19"/>
      <c r="G15" s="19"/>
      <c r="H15" s="19"/>
      <c r="I15" s="15"/>
      <c r="J15" s="15"/>
      <c r="K15" s="15"/>
      <c r="L15" s="26"/>
      <c r="M15" s="27"/>
      <c r="N15" s="27"/>
      <c r="O15" s="28"/>
    </row>
    <row r="16" spans="1:15" ht="12.75">
      <c r="A16" s="15">
        <v>3</v>
      </c>
      <c r="B16" s="16"/>
      <c r="C16" s="17"/>
      <c r="D16" s="18"/>
      <c r="E16" s="19"/>
      <c r="F16" s="19"/>
      <c r="G16" s="19"/>
      <c r="H16" s="19"/>
      <c r="I16" s="15"/>
      <c r="J16" s="15"/>
      <c r="K16" s="15"/>
      <c r="L16" s="26"/>
      <c r="M16" s="27"/>
      <c r="N16" s="27"/>
      <c r="O16" s="28"/>
    </row>
    <row r="17" spans="1:16" ht="12.75">
      <c r="A17" s="15">
        <v>4</v>
      </c>
      <c r="B17" s="16"/>
      <c r="C17" s="17"/>
      <c r="D17" s="18"/>
      <c r="E17" s="19"/>
      <c r="F17" s="19"/>
      <c r="G17" s="19"/>
      <c r="H17" s="19"/>
      <c r="I17" s="15"/>
      <c r="J17" s="15"/>
      <c r="K17" s="15"/>
      <c r="L17" s="26"/>
      <c r="M17" s="27"/>
      <c r="N17" s="27"/>
      <c r="O17" s="28"/>
    </row>
    <row r="18" spans="1:16" ht="12.75">
      <c r="A18" s="15">
        <v>5</v>
      </c>
      <c r="B18" s="16"/>
      <c r="C18" s="17"/>
      <c r="D18" s="18"/>
      <c r="E18" s="19"/>
      <c r="F18" s="19"/>
      <c r="G18" s="19"/>
      <c r="H18" s="19"/>
      <c r="I18" s="15"/>
      <c r="J18" s="15"/>
      <c r="K18" s="15"/>
      <c r="L18" s="26"/>
      <c r="M18" s="27"/>
      <c r="N18" s="27"/>
      <c r="O18" s="28"/>
    </row>
    <row r="19" spans="1:16" ht="12.75">
      <c r="A19" s="15">
        <v>6</v>
      </c>
      <c r="B19" s="16"/>
      <c r="C19" s="17"/>
      <c r="D19" s="18"/>
      <c r="E19" s="19"/>
      <c r="F19" s="19"/>
      <c r="G19" s="19"/>
      <c r="H19" s="19"/>
      <c r="I19" s="15"/>
      <c r="J19" s="15"/>
      <c r="K19" s="15"/>
      <c r="L19" s="26"/>
      <c r="M19" s="27"/>
      <c r="N19" s="27"/>
      <c r="O19" s="28"/>
    </row>
    <row r="20" spans="1:16" ht="12.75">
      <c r="A20" s="15">
        <v>7</v>
      </c>
      <c r="B20" s="16"/>
      <c r="C20" s="17"/>
      <c r="D20" s="18"/>
      <c r="E20" s="19"/>
      <c r="F20" s="19"/>
      <c r="G20" s="19"/>
      <c r="H20" s="19"/>
      <c r="I20" s="15"/>
      <c r="J20" s="15"/>
      <c r="K20" s="15"/>
      <c r="L20" s="26"/>
      <c r="M20" s="27"/>
      <c r="N20" s="27"/>
      <c r="O20" s="28"/>
    </row>
    <row r="21" spans="1:16" ht="12.75">
      <c r="A21" s="15">
        <v>8</v>
      </c>
      <c r="B21" s="16"/>
      <c r="C21" s="17"/>
      <c r="D21" s="18"/>
      <c r="E21" s="19"/>
      <c r="F21" s="19"/>
      <c r="G21" s="19"/>
      <c r="H21" s="19"/>
      <c r="I21" s="15"/>
      <c r="J21" s="15"/>
      <c r="K21" s="15"/>
      <c r="L21" s="26"/>
      <c r="M21" s="27"/>
      <c r="N21" s="27"/>
      <c r="O21" s="28"/>
    </row>
    <row r="22" spans="1:16" ht="12.75">
      <c r="A22" s="20"/>
      <c r="B22" s="16"/>
      <c r="C22" s="20"/>
      <c r="D22" s="20"/>
      <c r="E22" s="20"/>
      <c r="F22" s="20"/>
      <c r="G22" s="19"/>
      <c r="H22" s="20"/>
      <c r="I22" s="29"/>
      <c r="J22" s="29"/>
      <c r="K22" s="29"/>
      <c r="L22" s="30"/>
      <c r="M22" s="30"/>
      <c r="N22" s="30"/>
      <c r="O22" s="31"/>
    </row>
    <row r="23" spans="1:16" ht="12.75">
      <c r="A23" s="20"/>
      <c r="B23" s="21"/>
      <c r="C23" s="20"/>
      <c r="D23" s="20"/>
      <c r="E23" s="20"/>
      <c r="F23" s="20"/>
      <c r="G23" s="20"/>
      <c r="H23" s="20"/>
      <c r="I23" s="29"/>
      <c r="J23" s="29"/>
      <c r="K23" s="29"/>
      <c r="L23" s="30"/>
      <c r="M23" s="30"/>
      <c r="N23" s="30"/>
      <c r="O23" s="31"/>
    </row>
    <row r="24" spans="1:16" ht="12.75">
      <c r="A24" s="20"/>
      <c r="B24" s="21"/>
      <c r="C24" s="20"/>
      <c r="D24" s="20"/>
      <c r="E24" s="20"/>
      <c r="F24" s="20"/>
      <c r="G24" s="20"/>
      <c r="H24" s="20"/>
      <c r="I24" s="29"/>
      <c r="J24" s="29"/>
      <c r="K24" s="29"/>
      <c r="L24" s="32"/>
      <c r="M24" s="32"/>
      <c r="N24" s="32"/>
      <c r="O24" s="29"/>
    </row>
    <row r="25" spans="1:16" ht="15">
      <c r="A25" s="20"/>
      <c r="B25" s="51" t="s">
        <v>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15">
      <c r="B26" s="51" t="s">
        <v>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22"/>
      <c r="N26" s="22"/>
      <c r="O26" s="22"/>
      <c r="P26" s="22"/>
    </row>
    <row r="27" spans="1:16" ht="14.25">
      <c r="B27" s="52" t="s">
        <v>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14.25">
      <c r="B28" s="52" t="s">
        <v>7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4.25">
      <c r="B29" s="52" t="s">
        <v>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</sheetData>
  <mergeCells count="15">
    <mergeCell ref="B25:P25"/>
    <mergeCell ref="B26:L26"/>
    <mergeCell ref="B27:P27"/>
    <mergeCell ref="B28:P28"/>
    <mergeCell ref="B29:P29"/>
    <mergeCell ref="A7:K7"/>
    <mergeCell ref="A8:O8"/>
    <mergeCell ref="A9:O9"/>
    <mergeCell ref="A10:O10"/>
    <mergeCell ref="A11:O11"/>
    <mergeCell ref="A1:O1"/>
    <mergeCell ref="A3:O3"/>
    <mergeCell ref="A4:O4"/>
    <mergeCell ref="A5:O5"/>
    <mergeCell ref="A6:O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2017-09-14T09:56:00Z</cp:lastPrinted>
  <dcterms:created xsi:type="dcterms:W3CDTF">2017-09-13T09:18:00Z</dcterms:created>
  <dcterms:modified xsi:type="dcterms:W3CDTF">2023-09-28T14:19:26Z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7898A3D5F721447282CE6303BBC81F3A_12</vt:lpwstr>
  </property>
  <property fmtid="{D5CDD505-2E9C-101B-9397-08002B2CF9AE}" pid="3" name="KSOProductBuildVer">
    <vt:lpwstr>1049-12.2.0.13215</vt:lpwstr>
  </property>
</Properties>
</file>