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ихайловская ООШ\Desktop\"/>
    </mc:Choice>
  </mc:AlternateContent>
  <bookViews>
    <workbookView xWindow="0" yWindow="0" windowWidth="7470" windowHeight="55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9" i="1" l="1"/>
  <c r="L20" i="1" s="1"/>
  <c r="F8" i="1"/>
  <c r="L8" i="1" s="1"/>
  <c r="G19" i="1"/>
  <c r="G8" i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<sst xmlns="http://schemas.openxmlformats.org/spreadsheetml/2006/main" count="52" uniqueCount="51">
  <si>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</si>
  <si>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</si>
  <si>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</si>
  <si>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</si>
  <si>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</si>
  <si>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</si>
  <si>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</si>
  <si>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</si>
  <si>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</si>
  <si>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</si>
  <si>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</si>
  <si>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</si>
  <si>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</si>
  <si>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</si>
  <si>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</si>
  <si>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</si>
  <si>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</si>
  <si>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</si>
  <si>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</si>
  <si>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</si>
  <si>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</si>
  <si>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</si>
  <si>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</si>
  <si>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</si>
  <si>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</si>
  <si>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</si>
  <si>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</si>
  <si>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</si>
  <si>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</si>
  <si>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итого</t>
  </si>
  <si>
    <t>50</t>
  </si>
  <si>
    <t>302*</t>
  </si>
  <si>
    <t>1-4 кл</t>
  </si>
  <si>
    <t>685*</t>
  </si>
  <si>
    <t>Чай с сахаром</t>
  </si>
  <si>
    <t>516*</t>
  </si>
  <si>
    <t>Макароны отварные</t>
  </si>
  <si>
    <t>139*</t>
  </si>
  <si>
    <t>493*</t>
  </si>
  <si>
    <t>Куриное филе туш.в соусе</t>
  </si>
  <si>
    <t>Сыр (порциями)</t>
  </si>
  <si>
    <t>10</t>
  </si>
  <si>
    <t>Салат из белокочан.капусты</t>
  </si>
  <si>
    <t>43*</t>
  </si>
  <si>
    <t>90 (45/45)</t>
  </si>
  <si>
    <t>686*</t>
  </si>
  <si>
    <t>Чай с лимоном</t>
  </si>
  <si>
    <t>207 (200/7)</t>
  </si>
  <si>
    <t xml:space="preserve">Каша пшеничная молочная </t>
  </si>
  <si>
    <t>Суп картофельный с бобовыми, цыплятами</t>
  </si>
  <si>
    <t>МБОУ "Михайловская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</si>
</sst>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2" borderId="4" xfId="0" applyNumberFormat="1" applyFont="1" applyFill="1" applyBorder="1" applyAlignment="1" applyProtection="1">
      <alignment horizontal="right"/>
      <protection locked="0"/>
    </xf>
    <xf numFmtId="0" fontId="2" fillId="2" borderId="4" xfId="0" applyNumberFormat="1" applyFont="1" applyFill="1" applyBorder="1" applyProtection="1">
      <protection locked="0"/>
    </xf>
    <xf numFmtId="0" fontId="2" fillId="2" borderId="12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3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3" xfId="0" applyNumberFormat="1" applyFont="1" applyFill="1" applyBorder="1" applyProtection="1">
      <protection locked="0"/>
    </xf>
    <xf numFmtId="0" fontId="2" fillId="2" borderId="7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7" xfId="0" applyNumberFormat="1" applyFont="1" applyFill="1" applyBorder="1" applyAlignment="1" applyProtection="1">
      <alignment horizontal="right"/>
      <protection locked="0"/>
    </xf>
    <xf numFmtId="0" fontId="2" fillId="2" borderId="14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2" borderId="2" xfId="0" applyNumberFormat="1" applyFont="1" applyFill="1" applyBorder="1" applyProtection="1">
      <protection locked="0"/>
    </xf>
    <xf numFmtId="0" fontId="2" fillId="2" borderId="2" xfId="0" applyNumberFormat="1" applyFont="1" applyFill="1" applyBorder="1" applyAlignment="1" applyProtection="1">
      <alignment horizontal="right"/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1" xfId="0" applyNumberFormat="1" applyFont="1" applyFill="1" applyBorder="1" applyAlignment="1" applyProtection="1">
      <alignment horizontal="right"/>
      <protection locked="0"/>
    </xf>
    <xf numFmtId="0" fontId="2" fillId="2" borderId="16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5" t="s">
        <v>50</v>
      </c>
      <c r="C1" s="56"/>
      <c r="D1" s="57"/>
      <c r="E1" t="s">
        <v>22</v>
      </c>
      <c r="F1" s="16" t="s">
        <v>32</v>
      </c>
      <c r="I1" t="s">
        <v>1</v>
      </c>
      <c r="J1" s="15">
        <v>45194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22" t="s">
        <v>31</v>
      </c>
      <c r="D4" s="18" t="s">
        <v>48</v>
      </c>
      <c r="E4" s="26">
        <v>240</v>
      </c>
      <c r="F4" s="27">
        <v>11.31</v>
      </c>
      <c r="G4" s="27">
        <v>298.33999999999997</v>
      </c>
      <c r="H4" s="27">
        <v>12.91</v>
      </c>
      <c r="I4" s="27">
        <v>15.63</v>
      </c>
      <c r="J4" s="28">
        <v>41.02</v>
      </c>
    </row>
    <row r="5" spans="1:12" x14ac:dyDescent="0.25">
      <c r="A5" s="7"/>
      <c r="B5" s="1" t="s">
        <v>12</v>
      </c>
      <c r="C5" s="2" t="s">
        <v>33</v>
      </c>
      <c r="D5" s="19" t="s">
        <v>34</v>
      </c>
      <c r="E5" s="29">
        <v>200</v>
      </c>
      <c r="F5" s="30">
        <v>2.4300000000000002</v>
      </c>
      <c r="G5" s="30">
        <v>60</v>
      </c>
      <c r="H5" s="30">
        <v>7.0000000000000007E-2</v>
      </c>
      <c r="I5" s="30">
        <v>0.02</v>
      </c>
      <c r="J5" s="31">
        <v>15</v>
      </c>
    </row>
    <row r="6" spans="1:12" x14ac:dyDescent="0.25">
      <c r="A6" s="7"/>
      <c r="B6" s="1" t="s">
        <v>23</v>
      </c>
      <c r="C6" s="2"/>
      <c r="D6" s="19" t="s">
        <v>27</v>
      </c>
      <c r="E6" s="32" t="s">
        <v>30</v>
      </c>
      <c r="F6" s="33">
        <v>3.75</v>
      </c>
      <c r="G6" s="30">
        <v>132.5</v>
      </c>
      <c r="H6" s="30">
        <v>3.9</v>
      </c>
      <c r="I6" s="30">
        <v>1.05</v>
      </c>
      <c r="J6" s="34">
        <v>26.5</v>
      </c>
    </row>
    <row r="7" spans="1:12" x14ac:dyDescent="0.25">
      <c r="A7" s="7"/>
      <c r="B7" s="2"/>
      <c r="C7" s="2"/>
      <c r="D7" s="19" t="s">
        <v>40</v>
      </c>
      <c r="E7" s="35" t="s">
        <v>41</v>
      </c>
      <c r="F7" s="30">
        <v>7.51</v>
      </c>
      <c r="G7" s="30">
        <v>36</v>
      </c>
      <c r="H7" s="29">
        <v>2.33</v>
      </c>
      <c r="I7" s="30">
        <v>2.95</v>
      </c>
      <c r="J7" s="36">
        <v>0</v>
      </c>
    </row>
    <row r="8" spans="1:12" ht="15.75" thickBot="1" x14ac:dyDescent="0.3">
      <c r="A8" s="8"/>
      <c r="B8" s="9"/>
      <c r="C8" s="9"/>
      <c r="D8" s="24" t="s">
        <v>29</v>
      </c>
      <c r="E8" s="37">
        <v>500</v>
      </c>
      <c r="F8" s="38">
        <f>F4+F5+F6+F7</f>
        <v>25</v>
      </c>
      <c r="G8" s="39">
        <f>G4+G5+G6+G7</f>
        <v>526.83999999999992</v>
      </c>
      <c r="H8" s="37"/>
      <c r="I8" s="37"/>
      <c r="J8" s="40"/>
      <c r="L8" s="25">
        <f>25-F8</f>
        <v>0</v>
      </c>
    </row>
    <row r="9" spans="1:12" x14ac:dyDescent="0.25">
      <c r="A9" s="4" t="s">
        <v>13</v>
      </c>
      <c r="B9" s="11" t="s">
        <v>20</v>
      </c>
      <c r="C9" s="6"/>
      <c r="D9" s="18"/>
      <c r="E9" s="41"/>
      <c r="F9" s="42"/>
      <c r="G9" s="41"/>
      <c r="H9" s="41"/>
      <c r="I9" s="41"/>
      <c r="J9" s="43"/>
    </row>
    <row r="10" spans="1:12" x14ac:dyDescent="0.25">
      <c r="A10" s="7"/>
      <c r="B10" s="2"/>
      <c r="C10" s="2"/>
      <c r="D10" s="19"/>
      <c r="E10" s="44"/>
      <c r="F10" s="33"/>
      <c r="G10" s="44"/>
      <c r="H10" s="44"/>
      <c r="I10" s="44"/>
      <c r="J10" s="45"/>
    </row>
    <row r="11" spans="1:12" ht="15.75" thickBot="1" x14ac:dyDescent="0.3">
      <c r="A11" s="8"/>
      <c r="B11" s="9"/>
      <c r="C11" s="9"/>
      <c r="D11" s="20"/>
      <c r="E11" s="46"/>
      <c r="F11" s="38"/>
      <c r="G11" s="46"/>
      <c r="H11" s="46"/>
      <c r="I11" s="46"/>
      <c r="J11" s="47"/>
    </row>
    <row r="12" spans="1:12" x14ac:dyDescent="0.25">
      <c r="A12" s="7" t="s">
        <v>14</v>
      </c>
      <c r="B12" s="10" t="s">
        <v>15</v>
      </c>
      <c r="C12" s="3" t="s">
        <v>43</v>
      </c>
      <c r="D12" s="21" t="s">
        <v>42</v>
      </c>
      <c r="E12" s="48">
        <v>60</v>
      </c>
      <c r="F12" s="48">
        <v>2.1800000000000002</v>
      </c>
      <c r="G12" s="49">
        <v>85.7</v>
      </c>
      <c r="H12" s="48">
        <v>1.6</v>
      </c>
      <c r="I12" s="49">
        <v>6.1</v>
      </c>
      <c r="J12" s="50">
        <v>6.2</v>
      </c>
    </row>
    <row r="13" spans="1:12" ht="15" customHeight="1" x14ac:dyDescent="0.25">
      <c r="B13" s="1" t="s">
        <v>16</v>
      </c>
      <c r="C13" s="2" t="s">
        <v>37</v>
      </c>
      <c r="D13" s="19" t="s">
        <v>49</v>
      </c>
      <c r="E13" s="29">
        <v>265</v>
      </c>
      <c r="F13" s="30">
        <v>14.83</v>
      </c>
      <c r="G13" s="29">
        <v>191.78</v>
      </c>
      <c r="H13" s="30">
        <v>5.6</v>
      </c>
      <c r="I13" s="30">
        <v>6.8</v>
      </c>
      <c r="J13" s="34">
        <v>20.38</v>
      </c>
    </row>
    <row r="14" spans="1:12" x14ac:dyDescent="0.25">
      <c r="A14" s="7"/>
      <c r="B14" s="1" t="s">
        <v>17</v>
      </c>
      <c r="C14" s="2" t="s">
        <v>38</v>
      </c>
      <c r="D14" s="19" t="s">
        <v>39</v>
      </c>
      <c r="E14" s="29" t="s">
        <v>44</v>
      </c>
      <c r="F14" s="30">
        <v>36.020000000000003</v>
      </c>
      <c r="G14" s="29">
        <v>149</v>
      </c>
      <c r="H14" s="29">
        <v>10.51</v>
      </c>
      <c r="I14" s="30">
        <v>5.7</v>
      </c>
      <c r="J14" s="31">
        <v>4.4000000000000004</v>
      </c>
    </row>
    <row r="15" spans="1:12" x14ac:dyDescent="0.25">
      <c r="A15" s="7"/>
      <c r="B15" s="1" t="s">
        <v>18</v>
      </c>
      <c r="C15" s="2" t="s">
        <v>35</v>
      </c>
      <c r="D15" s="19" t="s">
        <v>36</v>
      </c>
      <c r="E15" s="29">
        <v>150</v>
      </c>
      <c r="F15" s="30">
        <v>7.77</v>
      </c>
      <c r="G15" s="30">
        <v>204</v>
      </c>
      <c r="H15" s="30">
        <v>5.5</v>
      </c>
      <c r="I15" s="30">
        <v>8.5</v>
      </c>
      <c r="J15" s="31">
        <v>42.02</v>
      </c>
    </row>
    <row r="16" spans="1:12" x14ac:dyDescent="0.25">
      <c r="A16" s="7"/>
      <c r="B16" s="1" t="s">
        <v>19</v>
      </c>
      <c r="C16" s="2" t="s">
        <v>45</v>
      </c>
      <c r="D16" s="19" t="s">
        <v>46</v>
      </c>
      <c r="E16" s="29" t="s">
        <v>47</v>
      </c>
      <c r="F16" s="30">
        <v>4.12</v>
      </c>
      <c r="G16" s="29">
        <v>62</v>
      </c>
      <c r="H16" s="30">
        <v>0.13</v>
      </c>
      <c r="I16" s="30">
        <v>0.02</v>
      </c>
      <c r="J16" s="31">
        <v>15.2</v>
      </c>
    </row>
    <row r="17" spans="1:12" x14ac:dyDescent="0.25">
      <c r="A17" s="7"/>
      <c r="B17" s="1" t="s">
        <v>24</v>
      </c>
      <c r="C17" s="2"/>
      <c r="D17" s="19"/>
      <c r="E17" s="30"/>
      <c r="F17" s="30"/>
      <c r="G17" s="30"/>
      <c r="H17" s="30"/>
      <c r="I17" s="30"/>
      <c r="J17" s="34"/>
    </row>
    <row r="18" spans="1:12" x14ac:dyDescent="0.25">
      <c r="A18" s="7"/>
      <c r="B18" s="1" t="s">
        <v>21</v>
      </c>
      <c r="C18" s="2"/>
      <c r="D18" s="19" t="s">
        <v>28</v>
      </c>
      <c r="E18" s="30">
        <v>60</v>
      </c>
      <c r="F18" s="30">
        <v>3.08</v>
      </c>
      <c r="G18" s="30">
        <v>130</v>
      </c>
      <c r="H18" s="30">
        <v>5.2</v>
      </c>
      <c r="I18" s="30">
        <v>0.8</v>
      </c>
      <c r="J18" s="34">
        <v>24.6</v>
      </c>
    </row>
    <row r="19" spans="1:12" x14ac:dyDescent="0.25">
      <c r="A19" s="7"/>
      <c r="B19" s="17"/>
      <c r="C19" s="17"/>
      <c r="D19" s="23" t="s">
        <v>29</v>
      </c>
      <c r="E19" s="51">
        <v>827</v>
      </c>
      <c r="F19" s="52">
        <f>F12+F13+F14+F15+F16+F17+F18</f>
        <v>68</v>
      </c>
      <c r="G19" s="53">
        <f>G12+G13+G14+G15+G16+G17+G18</f>
        <v>822.48</v>
      </c>
      <c r="H19" s="51"/>
      <c r="I19" s="51"/>
      <c r="J19" s="54"/>
    </row>
    <row r="20" spans="1:12" ht="15.75" thickBot="1" x14ac:dyDescent="0.3">
      <c r="A20" s="8"/>
      <c r="B20" s="9"/>
      <c r="C20" s="9"/>
      <c r="D20" s="20"/>
      <c r="E20" s="37"/>
      <c r="F20" s="37"/>
      <c r="G20" s="37"/>
      <c r="H20" s="37"/>
      <c r="I20" s="37"/>
      <c r="J20" s="40"/>
      <c r="L20" s="25">
        <f>68-F19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Михайловская ООШ</cp:lastModifiedBy>
  <cp:lastPrinted>2021-05-19T04:45:43Z</cp:lastPrinted>
  <dcterms:created xsi:type="dcterms:W3CDTF">2015-06-05T18:19:34Z</dcterms:created>
  <dcterms:modified xsi:type="dcterms:W3CDTF">2023-09-25T05:32:07Z</dcterms:modified>
</cp:coreProperties>
</file>