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овый сайт\"/>
    </mc:Choice>
  </mc:AlternateContent>
  <bookViews>
    <workbookView xWindow="0" yWindow="0" windowWidth="28800" windowHeight="1230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F17" i="1" l="1"/>
  <c r="F10" i="1"/>
  <c r="F18" i="1" l="1"/>
</calcChain>
</file>

<file path=xl/sharedStrings.xml><?xml version="1.0" encoding="utf-8"?>
<sst xmlns="http://schemas.openxmlformats.org/spreadsheetml/2006/main" count="57" uniqueCount="55">
  <si>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</si>
  <si>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</si>
  <si>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</si>
  <si>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</si>
  <si>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</si>
  <si>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</si>
  <si>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</si>
  <si>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</si>
  <si>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</si>
  <si>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</si>
  <si>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</si>
  <si>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</si>
  <si>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</si>
  <si>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</si>
  <si>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</si>
  <si>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</si>
  <si>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</si>
  <si>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</si>
  <si>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</si>
  <si>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</si>
  <si>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</si>
  <si>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</si>
  <si>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</si>
  <si>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</si>
  <si>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</si>
  <si>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</si>
  <si>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309/2011</t>
  </si>
  <si>
    <t>Яйца вареные</t>
  </si>
  <si>
    <t>209/2011</t>
  </si>
  <si>
    <t>Чай с сахаром</t>
  </si>
  <si>
    <t>376/2011</t>
  </si>
  <si>
    <t>Щи из свежей капусты с картофелем со сметаной с т/говядиной</t>
  </si>
  <si>
    <t>88/2011</t>
  </si>
  <si>
    <t>279/2011</t>
  </si>
  <si>
    <t>Тефтели 2-й вариант с соусом</t>
  </si>
  <si>
    <t>Макаронные изделия отварные</t>
  </si>
  <si>
    <t>639*</t>
  </si>
  <si>
    <t>Напиток яблочный</t>
  </si>
  <si>
    <t>1 шт.</t>
  </si>
  <si>
    <t>.200</t>
  </si>
  <si>
    <t>.040</t>
  </si>
  <si>
    <t>060</t>
  </si>
  <si>
    <t>173/2011</t>
  </si>
  <si>
    <t>Каша вязкая молочная из пшенной крупы с маслом</t>
  </si>
  <si>
    <t>.070/30</t>
  </si>
  <si>
    <t>.250/5</t>
  </si>
  <si>
    <t>Масло сливочное (прциями)</t>
  </si>
  <si>
    <t>.010</t>
  </si>
  <si>
    <t>Салат "Школьные годы"</t>
  </si>
  <si>
    <t>29**</t>
  </si>
  <si>
    <t>.100</t>
  </si>
  <si>
    <t>.180</t>
  </si>
  <si>
    <t>Сыр (порциями)</t>
  </si>
  <si>
    <t>.018</t>
  </si>
  <si>
    <t>.250/5/10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</si>
</sst>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8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2" borderId="1" xfId="1" applyNumberFormat="1" applyFont="1" applyFill="1" applyBorder="1" applyProtection="1">
      <protection locked="0"/>
    </xf>
    <xf numFmtId="166" fontId="1" fillId="3" borderId="1" xfId="1" applyFill="1" applyBorder="1" applyProtection="1">
      <protection locked="0"/>
    </xf>
    <xf numFmtId="166" fontId="4" fillId="0" borderId="0" xfId="1" applyFont="1"/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4" fontId="1" fillId="3" borderId="4" xfId="1" applyNumberFormat="1" applyFill="1" applyBorder="1" applyAlignment="1" applyProtection="1">
      <alignment horizontal="center"/>
      <protection locked="0"/>
    </xf>
    <xf numFmtId="164" fontId="1" fillId="3" borderId="5" xfId="1" applyNumberFormat="1" applyFill="1" applyBorder="1" applyAlignment="1" applyProtection="1">
      <alignment horizontal="center"/>
      <protection locked="0"/>
    </xf>
    <xf numFmtId="164" fontId="1" fillId="3" borderId="6" xfId="1" applyNumberFormat="1" applyFill="1" applyBorder="1" applyAlignment="1" applyProtection="1">
      <alignment horizontal="center"/>
      <protection locked="0"/>
    </xf>
    <xf numFmtId="166" fontId="1" fillId="3" borderId="4" xfId="1" applyFill="1" applyBorder="1" applyAlignment="1" applyProtection="1">
      <alignment horizontal="center"/>
      <protection locked="0"/>
    </xf>
    <xf numFmtId="166" fontId="1" fillId="3" borderId="5" xfId="1" applyFill="1" applyBorder="1" applyAlignment="1" applyProtection="1">
      <alignment horizontal="center"/>
      <protection locked="0"/>
    </xf>
    <xf numFmtId="166" fontId="1" fillId="3" borderId="6" xfId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workbookViewId="0">
      <selection activeCell="X16" sqref="X16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0" t="s">
        <v>23</v>
      </c>
      <c r="C1" s="21"/>
      <c r="D1" s="22"/>
      <c r="E1" s="16" t="s">
        <v>1</v>
      </c>
      <c r="F1" s="2"/>
      <c r="G1" s="26" t="s">
        <v>2</v>
      </c>
      <c r="H1" s="27"/>
      <c r="I1" s="28"/>
      <c r="J1" s="3">
        <v>45201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3" t="s">
        <v>13</v>
      </c>
      <c r="B4" s="4" t="s">
        <v>24</v>
      </c>
      <c r="C4" s="5" t="s">
        <v>42</v>
      </c>
      <c r="D4" s="6" t="s">
        <v>43</v>
      </c>
      <c r="E4" s="13" t="s">
        <v>45</v>
      </c>
      <c r="F4" s="7">
        <v>14.53</v>
      </c>
      <c r="G4" s="7">
        <v>282</v>
      </c>
      <c r="H4" s="7">
        <v>8.5</v>
      </c>
      <c r="I4" s="7">
        <v>9.6</v>
      </c>
      <c r="J4" s="7">
        <v>40.299999999999997</v>
      </c>
    </row>
    <row r="5" spans="1:10" x14ac:dyDescent="0.25">
      <c r="A5" s="24"/>
      <c r="B5" s="4"/>
      <c r="C5" s="5" t="s">
        <v>28</v>
      </c>
      <c r="D5" s="6" t="s">
        <v>27</v>
      </c>
      <c r="E5" s="13" t="s">
        <v>38</v>
      </c>
      <c r="F5" s="7">
        <v>13.95</v>
      </c>
      <c r="G5" s="7">
        <v>103</v>
      </c>
      <c r="H5" s="7">
        <v>15.1</v>
      </c>
      <c r="I5" s="7">
        <v>4.5999999999999996</v>
      </c>
      <c r="J5" s="7">
        <v>0.3</v>
      </c>
    </row>
    <row r="6" spans="1:10" x14ac:dyDescent="0.25">
      <c r="A6" s="24"/>
      <c r="B6" s="4"/>
      <c r="C6" s="5"/>
      <c r="D6" s="6" t="s">
        <v>52</v>
      </c>
      <c r="E6" s="13" t="s">
        <v>53</v>
      </c>
      <c r="F6" s="7">
        <v>15.6</v>
      </c>
      <c r="G6" s="7">
        <v>64</v>
      </c>
      <c r="H6" s="7">
        <v>4.1399999999999997</v>
      </c>
      <c r="I6" s="7">
        <v>5.31</v>
      </c>
      <c r="J6" s="7">
        <v>0</v>
      </c>
    </row>
    <row r="7" spans="1:10" ht="30" x14ac:dyDescent="0.25">
      <c r="A7" s="24"/>
      <c r="B7" s="4"/>
      <c r="C7" s="5"/>
      <c r="D7" s="6" t="s">
        <v>46</v>
      </c>
      <c r="E7" s="13" t="s">
        <v>47</v>
      </c>
      <c r="F7" s="7">
        <v>6.6</v>
      </c>
      <c r="G7" s="7">
        <v>66</v>
      </c>
      <c r="H7" s="7">
        <v>0.08</v>
      </c>
      <c r="I7" s="7">
        <v>7.25</v>
      </c>
      <c r="J7" s="7">
        <v>0.13</v>
      </c>
    </row>
    <row r="8" spans="1:10" x14ac:dyDescent="0.25">
      <c r="A8" s="24"/>
      <c r="B8" s="4" t="s">
        <v>14</v>
      </c>
      <c r="C8" s="5" t="s">
        <v>30</v>
      </c>
      <c r="D8" s="6" t="s">
        <v>29</v>
      </c>
      <c r="E8" s="13" t="s">
        <v>39</v>
      </c>
      <c r="F8" s="7">
        <v>1.96</v>
      </c>
      <c r="G8" s="7">
        <v>60</v>
      </c>
      <c r="H8" s="7">
        <v>7.0000000000000007E-2</v>
      </c>
      <c r="I8" s="7">
        <v>0.02</v>
      </c>
      <c r="J8" s="7">
        <v>15</v>
      </c>
    </row>
    <row r="9" spans="1:10" x14ac:dyDescent="0.25">
      <c r="A9" s="24"/>
      <c r="B9" s="4" t="s">
        <v>15</v>
      </c>
      <c r="C9" s="5"/>
      <c r="D9" s="6" t="s">
        <v>16</v>
      </c>
      <c r="E9" s="13" t="s">
        <v>40</v>
      </c>
      <c r="F9" s="7">
        <v>3.36</v>
      </c>
      <c r="G9" s="7">
        <v>106</v>
      </c>
      <c r="H9" s="7">
        <v>3</v>
      </c>
      <c r="I9" s="7">
        <v>1.2</v>
      </c>
      <c r="J9" s="7">
        <v>24.6</v>
      </c>
    </row>
    <row r="10" spans="1:10" x14ac:dyDescent="0.25">
      <c r="A10" s="25"/>
      <c r="B10" s="29"/>
      <c r="C10" s="30"/>
      <c r="D10" s="30"/>
      <c r="E10" s="31"/>
      <c r="F10" s="17">
        <f>SUM(F4:F9)</f>
        <v>56</v>
      </c>
      <c r="G10" s="32"/>
      <c r="H10" s="33"/>
      <c r="I10" s="33"/>
      <c r="J10" s="34"/>
    </row>
    <row r="11" spans="1:10" x14ac:dyDescent="0.25">
      <c r="A11" s="23" t="s">
        <v>17</v>
      </c>
      <c r="B11" s="8" t="s">
        <v>18</v>
      </c>
      <c r="C11" s="9" t="s">
        <v>49</v>
      </c>
      <c r="D11" s="10" t="s">
        <v>48</v>
      </c>
      <c r="E11" s="14" t="s">
        <v>50</v>
      </c>
      <c r="F11" s="11">
        <v>10.29</v>
      </c>
      <c r="G11" s="11">
        <v>115</v>
      </c>
      <c r="H11" s="11">
        <v>1.5</v>
      </c>
      <c r="I11" s="11">
        <v>10.1</v>
      </c>
      <c r="J11" s="11">
        <v>4.4000000000000004</v>
      </c>
    </row>
    <row r="12" spans="1:10" ht="45" x14ac:dyDescent="0.25">
      <c r="A12" s="24"/>
      <c r="B12" s="4" t="s">
        <v>19</v>
      </c>
      <c r="C12" s="5" t="s">
        <v>32</v>
      </c>
      <c r="D12" s="6" t="s">
        <v>31</v>
      </c>
      <c r="E12" s="13" t="s">
        <v>54</v>
      </c>
      <c r="F12" s="7">
        <v>18.600000000000001</v>
      </c>
      <c r="G12" s="7">
        <v>94</v>
      </c>
      <c r="H12" s="7">
        <v>1.9</v>
      </c>
      <c r="I12" s="7">
        <v>6</v>
      </c>
      <c r="J12" s="7">
        <v>8</v>
      </c>
    </row>
    <row r="13" spans="1:10" ht="30" x14ac:dyDescent="0.25">
      <c r="A13" s="24"/>
      <c r="B13" s="4" t="s">
        <v>20</v>
      </c>
      <c r="C13" s="5" t="s">
        <v>33</v>
      </c>
      <c r="D13" s="6" t="s">
        <v>34</v>
      </c>
      <c r="E13" s="13" t="s">
        <v>44</v>
      </c>
      <c r="F13" s="7">
        <v>43.44</v>
      </c>
      <c r="G13" s="7">
        <v>316</v>
      </c>
      <c r="H13" s="7">
        <v>9.94</v>
      </c>
      <c r="I13" s="7">
        <v>25.06</v>
      </c>
      <c r="J13" s="7">
        <v>12.6</v>
      </c>
    </row>
    <row r="14" spans="1:10" ht="30" x14ac:dyDescent="0.25">
      <c r="A14" s="24"/>
      <c r="B14" s="4" t="s">
        <v>21</v>
      </c>
      <c r="C14" s="5" t="s">
        <v>26</v>
      </c>
      <c r="D14" s="6" t="s">
        <v>35</v>
      </c>
      <c r="E14" s="13" t="s">
        <v>51</v>
      </c>
      <c r="F14" s="7">
        <v>8.26</v>
      </c>
      <c r="G14" s="7">
        <v>188</v>
      </c>
      <c r="H14" s="7">
        <v>6.84</v>
      </c>
      <c r="I14" s="7">
        <v>0.8</v>
      </c>
      <c r="J14" s="7">
        <v>38.299999999999997</v>
      </c>
    </row>
    <row r="15" spans="1:10" x14ac:dyDescent="0.25">
      <c r="A15" s="24"/>
      <c r="B15" s="4" t="s">
        <v>22</v>
      </c>
      <c r="C15" s="5" t="s">
        <v>36</v>
      </c>
      <c r="D15" s="6" t="s">
        <v>37</v>
      </c>
      <c r="E15" s="13" t="s">
        <v>39</v>
      </c>
      <c r="F15" s="7">
        <v>6.05</v>
      </c>
      <c r="G15" s="7">
        <v>117</v>
      </c>
      <c r="H15" s="7">
        <v>0.44</v>
      </c>
      <c r="I15" s="7">
        <v>0</v>
      </c>
      <c r="J15" s="7">
        <v>28.88</v>
      </c>
    </row>
    <row r="16" spans="1:10" ht="30" x14ac:dyDescent="0.25">
      <c r="A16" s="24"/>
      <c r="B16" s="18" t="s">
        <v>15</v>
      </c>
      <c r="C16" s="5"/>
      <c r="D16" s="6" t="s">
        <v>25</v>
      </c>
      <c r="E16" s="13" t="s">
        <v>41</v>
      </c>
      <c r="F16" s="7">
        <v>3.36</v>
      </c>
      <c r="G16" s="7">
        <v>133</v>
      </c>
      <c r="H16" s="7">
        <v>4.74</v>
      </c>
      <c r="I16" s="7">
        <v>0.8</v>
      </c>
      <c r="J16" s="7">
        <v>26.8</v>
      </c>
    </row>
    <row r="17" spans="1:10" ht="12" customHeight="1" x14ac:dyDescent="0.25">
      <c r="A17" s="25"/>
      <c r="B17" s="35"/>
      <c r="C17" s="36"/>
      <c r="D17" s="36"/>
      <c r="E17" s="37"/>
      <c r="F17" s="17">
        <f>SUM(F11:F16)</f>
        <v>90</v>
      </c>
      <c r="G17" s="32"/>
      <c r="H17" s="33"/>
      <c r="I17" s="33"/>
      <c r="J17" s="34"/>
    </row>
    <row r="18" spans="1:10" x14ac:dyDescent="0.25">
      <c r="F18" s="19">
        <f>SUM(F17,F10)</f>
        <v>146</v>
      </c>
    </row>
  </sheetData>
  <mergeCells count="8">
    <mergeCell ref="B1:D1"/>
    <mergeCell ref="A11:A17"/>
    <mergeCell ref="A4:A10"/>
    <mergeCell ref="G1:I1"/>
    <mergeCell ref="B10:E10"/>
    <mergeCell ref="G10:J10"/>
    <mergeCell ref="B17:E17"/>
    <mergeCell ref="G17:J17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3iRFIVAnGkCKfVbAfvWDd8yBwqrA3EkUfuLHyTyFAr4=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oHtco4rNHqRVh/vjYR49acmLMR/TvPY6wCUGfa47qgg=</DigestValue>
    </Reference>
  </SignedInfo>
  <SignatureValue>Tk2EY8e4Ue2yDW1hlGfl0WOekWn9tYIP9lwYEQJpUuqeGJwU18febBCyDBBpXllf8rr0naaboXQk
TNN2eC2tfA==</SignatureValue>
  <KeyInfo>
    <X509Data>
      <X509Certificate>MIIMzjCCDHugAwIBAgIQSo2LAHivtZVBQPO4VXAfEj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yMTIyNzA4MTgwNloXDTIzMTIyNzA4MjgwNlowggO7MSQwIgYJKoZIhvcNAQkBFhVrb3JyX3Noa29sYTFAcmNodXYucnUxFjAUBgUqhQNkAxILMTEwMDI1NjQ3ODAxGjAYBggqhQMDgQMBARIMMDAyMTI4MDE5NzA3MRgwFgYFKoUDZAESDTEwMjIxMDExNDY5MzUxCzAJBgNVBAYTAlJVMUQwQgYDVQQIDDsyMSDQp9GD0LLQsNGI0YHQutCw0Y8g0KDQtdGB0L/Rg9Cx0LvQuNC60LAgLSDQp9GD0LLQsNGI0LjRjzEmMCQGA1UEBwwd0LPQvtGA0L7QtCDQp9C10LHQvtC60YHQsNGA0YsxMjAwBgNVBAkMKdGD0LvQuNGG0LAg0KXRg9C30LDQvdCz0LDRjywg0LTQvtC8IDMxLzE1MRkwFwYDVQQMDBDQlNC40YDQtdC60YLQvtGAMTowOAYDVQQLDDHQkNC00LzQuNC90LjRgdGC0YDQsNGC0LjQstC90YvQuSDQv9C10YDRgdC+0L3QsNC7MYH4MIH1BgNVBAoMge3QkdCe0KMgItCn0LXQsdC+0LrRgdCw0YDRgdC60LDRjyDQvtCx0YnQtdC+0LHRgNCw0LfQvtCy0LDRgtC10LvRjNC90LDRjyDRiNC60L7Qu9CwINC00LvRjyDQvtCx0YPRh9Cw0Y7RidC40YXRgdGPINGBINC+0LPRgNCw0L3QuNGH0LXQvdC90YvQvNC4INCy0L7Qt9C80L7QttC90L7RgdGC0Y/QvNC4INC30LTQvtGA0L7QstGM0Y8g4oSWIDEiINCc0LjQvdC+0LHRgNCw0LfQvtCy0LDQvdC40Y8g0KfRg9Cy0LDRiNC40LgxLjAsBgNVBCoMJdCc0LDRgNC40Y8g0JDQu9C10LrRgdCw0L3QtNGA0L7QstC90LAxGTAXBgNVBAQMENCb0Y7QsdC40LzQvtCy0LAxgfgwgfUGA1UEAwyB7dCR0J7QoyAi0KfQtdCx0L7QutGB0LDRgNGB0LrQsNGPINC+0LHRidC10L7QsdGA0LDQt9C+0LLQsNGC0LXQu9GM0L3QsNGPINGI0LrQvtC70LAg0LTQu9GPINC+0LHRg9GH0LDRjtGJ0LjRhdGB0Y8g0YEg0L7Qs9GA0LDQvdC40YfQtdC90L3Ri9C80Lgg0LLQvtC30LzQvtC20L3QvtGB0YLRj9C80Lgg0LfQtNC+0YDQvtCy0YzRjyDihJYgMSIg0JzQuNC90L7QsdGA0LDQt9C+0LLQsNC90LjRjyDQp9GD0LLQsNGI0LjQuDBmMB8GCCqFAwcBAQEBMBMGByqFAwICJAAGCCqFAwcBAQICA0MABEAkimloWcT+HBEVyIlCBeiWuWBPpK5bCEpS4SlG2RbYOnsAeKydIo44oDJyn44l/hXGUy0ky6KlKLiwJobhGDzeo4IGUjCCBk4wDgYDVR0PAQH/BAQDAgP4MB0GA1UdDgQWBBQcimtsf2FSxbRorhC8U5gQPa8KAzAvBgNVHSUEKDAmBggrBgEFBQcDAgYIKwYBBQUHAwQGByqFAwICIhoGByqFAwICIhkwPQYJKwYBBAGCNxUKBDAwLjAKBggrBgEFBQcDAjAKBggrBgEFBQcDBDAJBgcqhQMCAiIaMAkGByqFAwICIhkwgdAGCCsGAQUFBwEBBIHDMIHAMDYGCCsGAQUFBzAChipodHRwOi8vdWMtY2l0LmNhcC5ydS9haWEvdWMtYXUtY2l0MjAyMS5jcnQwMwYIKwYBBQUHMAKGJ2h0dHA6Ly9jZHAuY2FwLnJ1L2FpYS91Yy1hdS1jaXQyMDIxLmNydDBRBggrBgEFBQcwAoZFaHR0cDovL3JhLWNpdC5jYXAucnUvYWlhL2I0YTc3MjgyYmNjYWJmYTY5MDY0NzRiNjdiMzIzMjZhNDNlNzYyMDEuY3J0MB0GA1UdIAQWMBQwCAYGKoUDZHEBMAgGBiqFA2RxAjAgBgNVHREEGTAXgRVrb3JyX3Noa29sYTFAcmNodXYucnUwggF6BgUqhQNkcASCAW8wggFrDFDQodCa0JfQmCAi0JrRgNC40L/RgtC+0J/RgNC+IENTUCIg0LLQtdGA0YHQuNGPIDQuMCAo0LjRgdC/0L7Qu9C90LXQvdC40LUgMi1CYXNlKQx10J/QkNCaICLQo9C00L7RgdGC0L7QstC10YDRj9GO0YnQuNC5INGG0LXQvdGC0YAgItCa0YDQuNC/0YLQvtCf0YDQviDQo9CmIDIuMCIgKNCy0LDRgNC40LDQvdGCINC40YHQv9C+0LvQvdC10L3QuNGPIDUpDE/QodC10YDRgtC40YTQuNC60LDRgiDRgdC+0L7RgtCy0LXRgtGB0YLQstC40Y8g4oSWINCh0KQvMTI0LTM5NjYg0L7RgiAxNS4wMS4yMDIxDE/QodC10YDRgtC40YTQuNC60LDRgiDRgdC+0L7RgtCy0LXRgtGB0YLQstC40Y8g4oSWINCh0KQvMTI4LTQyNzAg0L7RgiAxMy4wNy4yMDIyMDYGBSqFA2RvBC0MKyLQmtGA0LjQv9GC0L7Qn9GA0L4gQ1NQIiAo0LLQtdGA0YHQuNGPIDQuMCkwgbkGA1UdHwSBsTCBrjAwoC6gLIYqaHR0cDovL3VjLWNpdC5jYXAucnUvY2RwL3VjLWF1LWNpdDIwMjEuY3JsMC2gK6AphidodHRwOi8vY2RwLmNhcC5ydS9jZHAvdWMtYXUtY2l0MjAyMS5jcmwwS6BJoEeGRWh0dHA6Ly9yYS1jaXQuY2FwLnJ1L2NkcC9iNGE3NzI4MmJjY2FiZmE2OTA2NDc0YjY3YjMyMzI2YTQzZTc2MjAxLmNybDCCAfgGA1UdIwSCAe8wggHrgBS0p3KCvMq/ppBkdLZ7MjJqQ+diAaGCAb+kggG7MIIBtzEYMBYGBSqFA2QBEg0xMTYyMTMwMDYzNTAxMRowGAYIKoUDA4EDAQESDDAwMjEzMDE3NjYzMzELMAkGA1UEBhMCUlUxQzBBBgNVBAgMOjIxINCn0YPQstCw0YjRgdC60LDRjyDQoNC10YHQv9GD0LHQu9C40LrQsC0g0KfRg9Cy0LDRiNC40Y8xHzAdBgNVBAcMFtCzLiDQp9C10LHQvtC60YHQsNGA0YsxMDAuBgNVBAkMJ9GD0LvQuNGG0LAg0JrQsNC70LjQvdC40L3QsCwg0LTQvtC8IDExMjFsMGoGA1UECgxj0JDQoyAi0KbQtdC90YLRgCDQuNC90YTQvtGA0LzQsNGG0LjQvtC90L3Ri9GFINGC0LXRhdC90L7Qu9C+0LPQuNC5IiDQnNC40L3RhtC40YTRgNGLINCn0YPQstCw0YjQuNC4MWwwagYDVQQDDGPQkNCjICLQptC10L3RgtGAINC40L3RhNC+0YDQvNCw0YbQuNC+0L3QvdGL0YUg0YLQtdGF0L3QvtC70L7Qs9C40LkiINCc0LjQvdGG0LjRhNGA0Ysg0KfRg9Cy0LDRiNC40LiCEGo6ZwBOrTOsTOfd9oYQ52cwKwYDVR0QBCQwIoAPMjAyMjEyMjcwODE4MDVagQ8yMDIzMTIyNzA4MTgwNVowCgYIKoUDBwEBAwIDQQB4615KPDWvT79+U1VjGecAP0zlNXCui+mdNKXgdcoBaH4dEFlYQro3Cp5Wf4tMBEDGHNcJXSAA5H+cn/sr7ZDO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lX05MJCnL6IjyXluygF1bhbLXfczwTQ2YwlmrKjcXlY=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Zi9ebq4QODLWYY1GozjKN2ZLMVf65sKIhabN/5j0Ksk=</DigestValue>
      </Reference>
      <Reference URI="/xl/styles.xml?ContentType=application/vnd.openxmlformats-officedocument.spreadsheetml.styles+xml">
        <DigestMethod Algorithm="urn:ietf:params:xml:ns:cpxmlsec:algorithms:gostr34112012-256"/>
        <DigestValue>J+iuIQ4D30p0cK7hOTJyp88PXTCJTz51EgkoVk8ScDo=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uqeVoll0gkj7a1C7yujVWfo/FKqKpQaHFGLznSHdM7s=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4AE4cOgVyM+DvyGlJswc0tZBPSCggumOCZE3czH5HrM=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2023-09-29T13:58:16Z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2023-09-29T13:58:16Z</xd:SigningTime>
          <xd:SigningCertificate>
            <xd:Cert>
              <xd:CertDigest>
                <DigestMethod Algorithm="urn:ietf:params:xml:ns:cpxmlsec:algorithms:gostr34112012-256"/>
                <DigestValue>UPw00L/adcqSQAl2pBN/KYW/1BQ9SzBRBSVrE8H7nTo=</DigestValue>
              </xd:CertDigest>
              <xd:IssuerSerial>
                <X509IssuerName>CN="АУ ""Центр информационных технологий"" Минцифры Чувашии", O="АУ ""Центр информационных технологий"" Минцифры Чувашии", STREET="улица Калинина, дом 112", L=г. Чебоксары, S=21 Чувашская Республика- Чувашия, C=RU, ИНН=002130176633, ОГРН=1162130063501</X509IssuerName>
                <X509SerialNumber>99097804837422713571287711836156206866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BDCCBrGgAwIBAgIQajpnAE6tM6xM5932hhDnZzAKBggqhQMHAQEDAjCCAbcxGDAWBgUqhQNkARINMTE2MjEzMDA2MzUwMTEaMBgGCCqFAwOBAwEBEgwwMDIxMzAxNzY2MzMxCzAJBgNVBAYTAlJVMUMwQQYDVQQIDDoyMSDQp9GD0LLQsNGI0YHQutCw0Y8g0KDQtdGB0L/Rg9Cx0LvQuNC60LAtINCn0YPQstCw0YjQuNGPMR8wHQYDVQQHDBbQsy4g0KfQtdCx0L7QutGB0LDRgNGLMTAwLgYDVQQJDCfRg9C70LjRhtCwINCa0LDQu9C40L3QuNC90LAsINC00L7QvCAxMTIxbDBqBgNVBAoMY9CQ0KMgItCm0LXQvdGC0YAg0LjQvdGE0L7RgNC80LDRhtC40L7QvdC90YvRhSDRgtC10YXQvdC+0LvQvtCz0LjQuSIg0JzQuNC90YbQuNGE0YDRiyDQp9GD0LLQsNGI0LjQuDFsMGoGA1UEAwxj0JDQoyAi0KbQtdC90YLRgCDQuNC90YTQvtGA0LzQsNGG0LjQvtC90L3Ri9GFINGC0LXRhdC90L7Qu9C+0LPQuNC5IiDQnNC40L3RhtC40YTRgNGLINCn0YPQstCw0YjQuNC4MB4XDTIxMDYyMTA2MDU1MVoXDTM2MDYyMTA2MDU1MVowggG3MRgwFgYFKoUDZAESDTExNjIxMzAwNjM1MDExGjAYBggqhQMDgQMBARIMMDAyMTMwMTc2NjMzMQswCQYDVQQGEwJSVTFDMEEGA1UECAw6MjEg0KfRg9Cy0LDRiNGB0LrQsNGPINCg0LXRgdC/0YPQsdC70LjQutCwLSDQp9GD0LLQsNGI0LjRjzEfMB0GA1UEBwwW0LMuINCn0LXQsdC+0LrRgdCw0YDRizEwMC4GA1UECQwn0YPQu9C40YbQsCDQmtCw0LvQuNC90LjQvdCwLCDQtNC+0LwgMTEyMWwwagYDVQQKDGPQkNCjICLQptC10L3RgtGAINC40L3RhNC+0YDQvNCw0YbQuNC+0L3QvdGL0YUg0YLQtdGF0L3QvtC70L7Qs9C40LkiINCc0LjQvdGG0LjRhNGA0Ysg0KfRg9Cy0LDRiNC40LgxbDBqBgNVBAMMY9CQ0KMgItCm0LXQvdGC0YAg0LjQvdGE0L7RgNC80LDRhtC40L7QvdC90YvRhSDRgtC10YXQvdC+0LvQvtCz0LjQuSIg0JzQuNC90YbQuNGE0YDRiyDQp9GD0LLQsNGI0LjQuDBmMB8GCCqFAwcBAQEBMBMGByqFAwICIwEGCCqFAwcBAQICA0MABECnOzD24IXc1Z8XQgypOEj6tF1Ncv11ijJ0UQb92JEn9Op/0M3YkmRASonk7VzbK+8x5m2zCNRb7fEBEVXmYvtYo4ICjDCCAogwDgYDVR0PAQH/BAQDAgGGMB0GA1UdDgQWBBS0p3KCvMq/ppBkdLZ7MjJqQ+diATAPBgNVHRMBAf8EBTADAQH/MBEGCSsGAQQBgjcUAgQEDAJDQTAQBgkrBgEEAYI3FQEEAwIBADAlBgNVHSAEHjAcMAgGBiqFA2RxATAIBgYqhQNkcQIwBgYEVR0gADAfBgkrBgEEAYI3FQcEEjAQBggqhQMCAi4AAAIBAQIBADCCAXoGBSqFA2RwBIIBbzCCAWsMUNCh0JrQl9CYICLQmtGA0LjQv9GC0L7Qn9GA0L4gQ1NQIiDQstC10YDRgdC40Y8gNC4wICjQuNGB0L/QvtC70L3QtdC90LjQtSAyLUJhc2UpDHXQn9CQ0JogItCj0LTQvtGB0YLQvtCy0LXRgNGP0Y7RidC40Lkg0YbQtdC90YLRgCAi0JrRgNC40L/RgtC+0J/RgNC+INCj0KYgMi4wIiAo0LLQsNGA0LjQsNC90YIg0LjRgdC/0L7Qu9C90LXQvdC40Y8gNSkMT9Ch0LXRgNGC0LjRhNC40LrQsNGCINGB0L7QvtGC0LLQtdGC0YHRgtCy0LjRjyDihJYg0KHQpC8xMjQtMzk2NiDQvtGCIDE1LjAxLjIwMjEMT9Ch0LXRgNGC0LjRhNC40LrQsNGCINGB0L7QvtGC0LLQtdGC0YHRgtCy0LjRjyDihJYg0KHQpC8xMjgtMzg2OCDQvtGCIDIzLjA3LjIwMjAwWwYFKoUDZG8EUgxQ0KHQmtCX0JggItCa0YDQuNC/0YLQvtCf0YDQviBDU1AiINCy0LXRgNGB0LjRjyA0LjAgKNC40YHQv9C+0LvQvdC10L3QuNC1IDItQmFzZSkwCgYIKoUDBwEBAwIDQQDFdAskKmgbCieCn9ZT+sGTLLzaQQTiddy1kU2FdAfBXZ9wux6jCnMGzH80ipeUZ7OVau9xVRErv8r4975ymAGX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2023-09-28T12:49:01Z</dcterms:modified>
</cp:coreProperties>
</file>