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овый сайт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5" i="1" l="1"/>
  <c r="F8" i="1"/>
  <c r="F16" i="1" l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<sst xmlns="http://schemas.openxmlformats.org/spreadsheetml/2006/main" count="52" uniqueCount="49">
  <si>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</si>
  <si>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</si>
  <si>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</si>
  <si>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</si>
  <si>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</si>
  <si>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</si>
  <si>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</si>
  <si>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</si>
  <si>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</si>
  <si>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</si>
  <si>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</si>
  <si>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</si>
  <si>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</si>
  <si>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</si>
  <si>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</si>
  <si>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</si>
  <si>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</si>
  <si>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</si>
  <si>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</si>
  <si>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</si>
  <si>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</si>
  <si>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</si>
  <si>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</si>
  <si>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</si>
  <si>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Хлеб ржано-пшеничный</t>
  </si>
  <si>
    <t>401/2011</t>
  </si>
  <si>
    <t>Оладьи со сгущенным молоком</t>
  </si>
  <si>
    <t>338/2011</t>
  </si>
  <si>
    <t>79**</t>
  </si>
  <si>
    <t>Чай с фруктовым соком</t>
  </si>
  <si>
    <t>.200</t>
  </si>
  <si>
    <t>.040</t>
  </si>
  <si>
    <t>Винегрет овощной</t>
  </si>
  <si>
    <t>Птица тушеная  в соусе</t>
  </si>
  <si>
    <t>Рис отварной</t>
  </si>
  <si>
    <t>67/2011</t>
  </si>
  <si>
    <t>98/2011</t>
  </si>
  <si>
    <t>290/2011</t>
  </si>
  <si>
    <t>304/2011</t>
  </si>
  <si>
    <t>699*</t>
  </si>
  <si>
    <t>.060</t>
  </si>
  <si>
    <t>Банан</t>
  </si>
  <si>
    <t>Суп крестьянский с крупой с говядиной</t>
  </si>
  <si>
    <t>Напиток лимонный</t>
  </si>
  <si>
    <t>.130/20</t>
  </si>
  <si>
    <t>.100</t>
  </si>
  <si>
    <t>.050/50</t>
  </si>
  <si>
    <t>.180</t>
  </si>
  <si>
    <t>.250|6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</si>
</sst>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8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/>
    <xf numFmtId="166" fontId="4" fillId="0" borderId="0" xfId="1" applyFont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G21" sqref="G21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3" t="s">
        <v>23</v>
      </c>
      <c r="C1" s="24"/>
      <c r="D1" s="25"/>
      <c r="E1" s="16" t="s">
        <v>1</v>
      </c>
      <c r="F1" s="2"/>
      <c r="G1" s="29" t="s">
        <v>2</v>
      </c>
      <c r="H1" s="30"/>
      <c r="I1" s="31"/>
      <c r="J1" s="3">
        <v>45198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6" t="s">
        <v>13</v>
      </c>
      <c r="B4" s="4"/>
      <c r="C4" s="5" t="s">
        <v>25</v>
      </c>
      <c r="D4" s="6" t="s">
        <v>26</v>
      </c>
      <c r="E4" s="13" t="s">
        <v>44</v>
      </c>
      <c r="F4" s="7">
        <v>18.14</v>
      </c>
      <c r="G4" s="7">
        <v>401</v>
      </c>
      <c r="H4" s="7">
        <v>11.44</v>
      </c>
      <c r="I4" s="7">
        <v>11.01</v>
      </c>
      <c r="J4" s="7">
        <v>64.040000000000006</v>
      </c>
    </row>
    <row r="5" spans="1:10" x14ac:dyDescent="0.25">
      <c r="A5" s="27"/>
      <c r="B5" s="4"/>
      <c r="C5" s="5" t="s">
        <v>27</v>
      </c>
      <c r="D5" s="6" t="s">
        <v>41</v>
      </c>
      <c r="E5" s="13" t="s">
        <v>30</v>
      </c>
      <c r="F5" s="7">
        <v>29.01</v>
      </c>
      <c r="G5" s="7">
        <v>192</v>
      </c>
      <c r="H5" s="7">
        <v>3</v>
      </c>
      <c r="I5" s="7">
        <v>1</v>
      </c>
      <c r="J5" s="7">
        <v>42</v>
      </c>
    </row>
    <row r="6" spans="1:10" x14ac:dyDescent="0.25">
      <c r="A6" s="27"/>
      <c r="B6" s="4" t="s">
        <v>14</v>
      </c>
      <c r="C6" s="5" t="s">
        <v>28</v>
      </c>
      <c r="D6" s="6" t="s">
        <v>29</v>
      </c>
      <c r="E6" s="13" t="s">
        <v>30</v>
      </c>
      <c r="F6" s="7">
        <v>5.49</v>
      </c>
      <c r="G6" s="7">
        <v>95</v>
      </c>
      <c r="H6" s="7">
        <v>0.34</v>
      </c>
      <c r="I6" s="7">
        <v>0.02</v>
      </c>
      <c r="J6" s="7">
        <v>24.53</v>
      </c>
    </row>
    <row r="7" spans="1:10" x14ac:dyDescent="0.25">
      <c r="A7" s="27"/>
      <c r="B7" s="4" t="s">
        <v>15</v>
      </c>
      <c r="C7" s="5"/>
      <c r="D7" s="6" t="s">
        <v>16</v>
      </c>
      <c r="E7" s="13" t="s">
        <v>31</v>
      </c>
      <c r="F7" s="7">
        <v>3.36</v>
      </c>
      <c r="G7" s="7">
        <v>106</v>
      </c>
      <c r="H7" s="7">
        <v>3</v>
      </c>
      <c r="I7" s="7">
        <v>1.2</v>
      </c>
      <c r="J7" s="7">
        <v>24.6</v>
      </c>
    </row>
    <row r="8" spans="1:10" x14ac:dyDescent="0.25">
      <c r="A8" s="28"/>
      <c r="B8" s="32"/>
      <c r="C8" s="33"/>
      <c r="D8" s="33"/>
      <c r="E8" s="34"/>
      <c r="F8" s="17">
        <f>SUM(F4:F7)</f>
        <v>56.000000000000007</v>
      </c>
      <c r="G8" s="35"/>
      <c r="H8" s="36"/>
      <c r="I8" s="36"/>
      <c r="J8" s="37"/>
    </row>
    <row r="9" spans="1:10" x14ac:dyDescent="0.25">
      <c r="A9" s="26" t="s">
        <v>17</v>
      </c>
      <c r="B9" s="8" t="s">
        <v>18</v>
      </c>
      <c r="C9" s="9" t="s">
        <v>35</v>
      </c>
      <c r="D9" s="10" t="s">
        <v>32</v>
      </c>
      <c r="E9" s="14" t="s">
        <v>45</v>
      </c>
      <c r="F9" s="11">
        <v>9.9</v>
      </c>
      <c r="G9" s="11">
        <v>125</v>
      </c>
      <c r="H9" s="11">
        <v>1.4</v>
      </c>
      <c r="I9" s="11">
        <v>10.039999999999999</v>
      </c>
      <c r="J9" s="11">
        <v>7.29</v>
      </c>
    </row>
    <row r="10" spans="1:10" ht="30" x14ac:dyDescent="0.25">
      <c r="A10" s="27"/>
      <c r="B10" s="4" t="s">
        <v>19</v>
      </c>
      <c r="C10" s="5" t="s">
        <v>36</v>
      </c>
      <c r="D10" s="6" t="s">
        <v>42</v>
      </c>
      <c r="E10" s="13" t="s">
        <v>48</v>
      </c>
      <c r="F10" s="7">
        <v>11.06</v>
      </c>
      <c r="G10" s="7">
        <v>74</v>
      </c>
      <c r="H10" s="7">
        <v>1.5</v>
      </c>
      <c r="I10" s="7">
        <v>4.9000000000000004</v>
      </c>
      <c r="J10" s="7">
        <v>6</v>
      </c>
    </row>
    <row r="11" spans="1:10" x14ac:dyDescent="0.25">
      <c r="A11" s="27"/>
      <c r="B11" s="4" t="s">
        <v>20</v>
      </c>
      <c r="C11" s="5" t="s">
        <v>37</v>
      </c>
      <c r="D11" s="6" t="s">
        <v>33</v>
      </c>
      <c r="E11" s="13" t="s">
        <v>46</v>
      </c>
      <c r="F11" s="7">
        <v>44.18</v>
      </c>
      <c r="G11" s="7">
        <v>162</v>
      </c>
      <c r="H11" s="7">
        <v>13.28</v>
      </c>
      <c r="I11" s="7">
        <v>10.84</v>
      </c>
      <c r="J11" s="7">
        <v>2.9</v>
      </c>
    </row>
    <row r="12" spans="1:10" x14ac:dyDescent="0.25">
      <c r="A12" s="27"/>
      <c r="B12" s="4" t="s">
        <v>21</v>
      </c>
      <c r="C12" s="5" t="s">
        <v>38</v>
      </c>
      <c r="D12" s="6" t="s">
        <v>34</v>
      </c>
      <c r="E12" s="13" t="s">
        <v>47</v>
      </c>
      <c r="F12" s="7">
        <v>14.24</v>
      </c>
      <c r="G12" s="7">
        <v>252</v>
      </c>
      <c r="H12" s="7">
        <v>4.4000000000000004</v>
      </c>
      <c r="I12" s="7">
        <v>6.5</v>
      </c>
      <c r="J12" s="7">
        <v>44</v>
      </c>
    </row>
    <row r="13" spans="1:10" x14ac:dyDescent="0.25">
      <c r="A13" s="27"/>
      <c r="B13" s="4" t="s">
        <v>22</v>
      </c>
      <c r="C13" s="5" t="s">
        <v>39</v>
      </c>
      <c r="D13" s="6" t="s">
        <v>43</v>
      </c>
      <c r="E13" s="13" t="s">
        <v>30</v>
      </c>
      <c r="F13" s="7">
        <v>7.26</v>
      </c>
      <c r="G13" s="7">
        <v>97</v>
      </c>
      <c r="H13" s="7">
        <v>0.1</v>
      </c>
      <c r="I13" s="7">
        <v>0</v>
      </c>
      <c r="J13" s="7">
        <v>24.2</v>
      </c>
    </row>
    <row r="14" spans="1:10" ht="30" x14ac:dyDescent="0.25">
      <c r="A14" s="28"/>
      <c r="B14" s="5" t="s">
        <v>15</v>
      </c>
      <c r="C14" s="5"/>
      <c r="D14" s="6" t="s">
        <v>24</v>
      </c>
      <c r="E14" s="13" t="s">
        <v>40</v>
      </c>
      <c r="F14" s="7">
        <v>3.36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4"/>
      <c r="B15" s="20"/>
      <c r="C15" s="21"/>
      <c r="D15" s="21"/>
      <c r="E15" s="22"/>
      <c r="F15" s="18">
        <f>SUM(F9:F14)</f>
        <v>90</v>
      </c>
      <c r="G15" s="20"/>
      <c r="H15" s="21"/>
      <c r="I15" s="21"/>
      <c r="J15" s="22"/>
    </row>
    <row r="16" spans="1:10" x14ac:dyDescent="0.25">
      <c r="F16" s="19">
        <f>SUM(F15,F8)</f>
        <v>146</v>
      </c>
    </row>
  </sheetData>
  <mergeCells count="8">
    <mergeCell ref="B15:E15"/>
    <mergeCell ref="G15:J15"/>
    <mergeCell ref="B1:D1"/>
    <mergeCell ref="A9:A14"/>
    <mergeCell ref="A4:A8"/>
    <mergeCell ref="G1:I1"/>
    <mergeCell ref="B8:E8"/>
    <mergeCell ref="G8:J8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YOVr6Y/OdWIGV1/AqlHbgVX4XVSsUDaYGyDsFRzVKAs=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FVK2Zfqbmn6XtRkAYWQ2IQ2d5D1EIV1QuE4sN4KtDnY=</DigestValue>
    </Reference>
  </SignedInfo>
  <SignatureValue>R905Xb0jhQnt9MrlhtbOxc5xWSOKPYXSpmOw/sQY0TXHCEtef1HZ5BIuJC1Yjz6KRg/p2IkaeDAh
2Od5JdLqdw==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VRIS26cYYH59TS1AsLelMPAVYHM78RQ2kBDI7JB3mg8=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QT69HMqDpNw1h0HRTCOePh7yhP2AZOMHIYZlfuEgwjU=</DigestValue>
      </Reference>
      <Reference URI="/xl/styles.xml?ContentType=application/vnd.openxmlformats-officedocument.spreadsheetml.styles+xml">
        <DigestMethod Algorithm="urn:ietf:params:xml:ns:cpxmlsec:algorithms:gostr34112012-256"/>
        <DigestValue>z8txUPXT/Br20/aD4Jr0mLtlg67CvU2Uhs52K9oTIAo=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P+yPYz0ubgI2jmxOquVCVM3Ew+U+zztJDYkMHqxZokY=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KyOwrCqv9cDOIYrLv3K1La/QyCkM8q3pYNMiCyqvPzg=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2023-09-29T13:57:57Z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2023-09-29T13:57:57Z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2023-09-28T12:28:54Z</dcterms:modified>
</cp:coreProperties>
</file>