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0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20" i="1"/>
  <c r="I20"/>
  <c r="J20"/>
  <c r="G20"/>
  <c r="F20"/>
  <c r="F19"/>
  <c r="G19"/>
  <c r="H19"/>
  <c r="I19"/>
  <c r="J19"/>
  <c r="F8"/>
  <c r="F10" s="1"/>
  <c r="G8"/>
  <c r="H8"/>
  <c r="I8"/>
  <c r="J8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<sst xmlns="http://schemas.openxmlformats.org/spreadsheetml/2006/main" count="45" uniqueCount="44">
  <si>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</si>
  <si>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</si>
  <si>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</si>
  <si>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</si>
  <si>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</si>
  <si>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</si>
  <si>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</si>
  <si>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</si>
  <si>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</si>
  <si>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</si>
  <si>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</si>
  <si>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</si>
  <si>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</si>
  <si>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</si>
  <si>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</si>
  <si>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</si>
  <si>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</si>
  <si>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</si>
  <si>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</si>
  <si>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</si>
  <si>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</si>
  <si>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</si>
  <si>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</si>
  <si>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</si>
  <si>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</si>
  <si>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</si>
  <si>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</si>
  <si>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школа</t>
  </si>
  <si>
    <t>итого:</t>
  </si>
  <si>
    <t>Всего:</t>
  </si>
  <si>
    <t>Всего</t>
  </si>
  <si>
    <t>гор. Блюдо</t>
  </si>
  <si>
    <t>МБОУ "Траковская СОШ" Красноармейского муниципального округа</t>
  </si>
  <si>
    <t>хлеб пшеничный</t>
  </si>
  <si>
    <t>Каша гречневая рассыпчатая</t>
  </si>
  <si>
    <t>Сыр порциями</t>
  </si>
  <si>
    <t>Какао с молоком</t>
  </si>
  <si>
    <t>мандарины свежие порциями</t>
  </si>
  <si>
    <t>Рассольник Ленинградский</t>
  </si>
  <si>
    <t>Птица тушеннаяя в соусе</t>
  </si>
  <si>
    <t>Винегрет овощной</t>
  </si>
  <si>
    <t>Компот из свежих яблок</t>
  </si>
  <si>
    <t>Хлеб Дарницкий</t>
  </si>
  <si>
    <t>Пюре картофльное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</si>
</sst>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4" borderId="0" xfId="1" applyFill="1" applyAlignment="1">
      <alignment wrapText="1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="115" zoomScaleNormal="115" workbookViewId="0">
      <selection activeCell="J1" sqref="J1"/>
    </sheetView>
  </sheetViews>
  <sheetFormatPr defaultRowHeight="1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5703125" customWidth="1"/>
    <col min="10" max="10" width="11.28515625" customWidth="1"/>
  </cols>
  <sheetData>
    <row r="1" spans="1:10">
      <c r="A1" s="2" t="s">
        <v>0</v>
      </c>
      <c r="B1" s="38" t="s">
        <v>32</v>
      </c>
      <c r="C1" s="39"/>
      <c r="D1" s="40"/>
      <c r="E1" s="2" t="s">
        <v>1</v>
      </c>
      <c r="F1" s="16" t="s">
        <v>27</v>
      </c>
      <c r="G1" s="2"/>
      <c r="H1" s="2"/>
      <c r="I1" s="2" t="s">
        <v>2</v>
      </c>
      <c r="J1" s="15">
        <v>45191</v>
      </c>
    </row>
    <row r="2" spans="1:10" ht="15.75" thickBot="1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4.25" customHeight="1">
      <c r="A4" s="5" t="s">
        <v>13</v>
      </c>
      <c r="B4" s="6" t="s">
        <v>14</v>
      </c>
      <c r="C4" s="34">
        <v>746</v>
      </c>
      <c r="D4" s="1" t="s">
        <v>35</v>
      </c>
      <c r="E4" s="17">
        <v>25</v>
      </c>
      <c r="F4" s="17">
        <v>19.13</v>
      </c>
      <c r="G4" s="17">
        <v>90</v>
      </c>
      <c r="H4" s="17">
        <v>5.75</v>
      </c>
      <c r="I4" s="17">
        <v>5.97</v>
      </c>
      <c r="J4" s="23">
        <v>0</v>
      </c>
    </row>
    <row r="5" spans="1:10">
      <c r="A5" s="7"/>
      <c r="B5" s="3" t="s">
        <v>31</v>
      </c>
      <c r="C5" s="35">
        <v>720</v>
      </c>
      <c r="D5" s="24" t="s">
        <v>34</v>
      </c>
      <c r="E5" s="18">
        <v>200</v>
      </c>
      <c r="F5" s="18">
        <v>7.43</v>
      </c>
      <c r="G5" s="18">
        <v>266.45999999999998</v>
      </c>
      <c r="H5" s="18">
        <v>8.68</v>
      </c>
      <c r="I5" s="18">
        <v>6.31</v>
      </c>
      <c r="J5" s="25">
        <v>42.64</v>
      </c>
    </row>
    <row r="6" spans="1:10">
      <c r="A6" s="7"/>
      <c r="B6" s="3" t="s">
        <v>15</v>
      </c>
      <c r="C6" s="18">
        <v>724</v>
      </c>
      <c r="D6" s="24" t="s">
        <v>36</v>
      </c>
      <c r="E6" s="18">
        <v>200</v>
      </c>
      <c r="F6" s="18">
        <v>11.96</v>
      </c>
      <c r="G6" s="18">
        <v>143</v>
      </c>
      <c r="H6" s="18">
        <v>3.97</v>
      </c>
      <c r="I6" s="18">
        <v>3.42</v>
      </c>
      <c r="J6" s="25">
        <v>26.08</v>
      </c>
    </row>
    <row r="7" spans="1:10">
      <c r="A7" s="7"/>
      <c r="B7" s="4" t="s">
        <v>16</v>
      </c>
      <c r="C7" s="18">
        <v>569</v>
      </c>
      <c r="D7" s="24" t="s">
        <v>33</v>
      </c>
      <c r="E7" s="18">
        <v>40</v>
      </c>
      <c r="F7" s="18">
        <v>3.12</v>
      </c>
      <c r="G7" s="18">
        <v>95.2</v>
      </c>
      <c r="H7" s="18">
        <v>3.04</v>
      </c>
      <c r="I7" s="18">
        <v>0.32</v>
      </c>
      <c r="J7" s="25">
        <v>19.440000000000001</v>
      </c>
    </row>
    <row r="8" spans="1:10" ht="15.75" thickBot="1">
      <c r="A8" s="8"/>
      <c r="B8" s="32" t="s">
        <v>30</v>
      </c>
      <c r="C8" s="19"/>
      <c r="D8" s="26"/>
      <c r="E8" s="19"/>
      <c r="F8" s="33">
        <f>SUM(F4:F7)</f>
        <v>41.639999999999993</v>
      </c>
      <c r="G8" s="19">
        <f>SUM(G4:G7)</f>
        <v>594.66</v>
      </c>
      <c r="H8" s="19">
        <f>SUM(H4:H7)</f>
        <v>21.439999999999998</v>
      </c>
      <c r="I8" s="19">
        <f>SUM(I4:I7)</f>
        <v>16.02</v>
      </c>
      <c r="J8" s="27">
        <f>SUM(J4:J7)</f>
        <v>88.16</v>
      </c>
    </row>
    <row r="9" spans="1:10">
      <c r="A9" s="5" t="s">
        <v>17</v>
      </c>
      <c r="B9" s="11" t="s">
        <v>18</v>
      </c>
      <c r="C9" s="17">
        <v>698</v>
      </c>
      <c r="D9" s="1" t="s">
        <v>37</v>
      </c>
      <c r="E9" s="17">
        <v>100</v>
      </c>
      <c r="F9" s="17">
        <v>18</v>
      </c>
      <c r="G9" s="17">
        <v>40</v>
      </c>
      <c r="H9" s="17">
        <v>0.8</v>
      </c>
      <c r="I9" s="17">
        <v>0.3</v>
      </c>
      <c r="J9" s="23">
        <v>8.1</v>
      </c>
    </row>
    <row r="10" spans="1:10">
      <c r="A10" s="7"/>
      <c r="B10" s="4"/>
      <c r="C10" s="18"/>
      <c r="D10" s="24"/>
      <c r="E10" s="18"/>
      <c r="F10" s="18">
        <f>SUM(F8:F9)</f>
        <v>59.639999999999993</v>
      </c>
      <c r="G10" s="18"/>
      <c r="H10" s="18"/>
      <c r="I10" s="18"/>
      <c r="J10" s="25"/>
    </row>
    <row r="11" spans="1:10" ht="15.75" thickBot="1">
      <c r="A11" s="8"/>
      <c r="B11" s="9" t="s">
        <v>28</v>
      </c>
      <c r="C11" s="19"/>
      <c r="D11" s="26"/>
      <c r="E11" s="19"/>
      <c r="F11" s="19"/>
      <c r="G11" s="19"/>
      <c r="H11" s="19"/>
      <c r="I11" s="19"/>
      <c r="J11" s="27"/>
    </row>
    <row r="12" spans="1:10">
      <c r="A12" s="7" t="s">
        <v>19</v>
      </c>
      <c r="B12" s="10" t="s">
        <v>20</v>
      </c>
      <c r="C12" s="36">
        <v>25</v>
      </c>
      <c r="D12" s="28" t="s">
        <v>40</v>
      </c>
      <c r="E12" s="20">
        <v>60</v>
      </c>
      <c r="F12" s="20">
        <v>5.76</v>
      </c>
      <c r="G12" s="20">
        <v>74.599999999999994</v>
      </c>
      <c r="H12" s="20">
        <v>0.8</v>
      </c>
      <c r="I12" s="20">
        <v>6.06</v>
      </c>
      <c r="J12" s="29">
        <v>4.1100000000000003</v>
      </c>
    </row>
    <row r="13" spans="1:10">
      <c r="A13" s="7"/>
      <c r="B13" s="3" t="s">
        <v>21</v>
      </c>
      <c r="C13" s="35">
        <v>715</v>
      </c>
      <c r="D13" s="37" t="s">
        <v>38</v>
      </c>
      <c r="E13" s="18">
        <v>205</v>
      </c>
      <c r="F13" s="18">
        <v>6.81</v>
      </c>
      <c r="G13" s="18">
        <v>109.28</v>
      </c>
      <c r="H13" s="18">
        <v>1.81</v>
      </c>
      <c r="I13" s="18">
        <v>5.03</v>
      </c>
      <c r="J13" s="25">
        <v>13.57</v>
      </c>
    </row>
    <row r="14" spans="1:10">
      <c r="A14" s="7"/>
      <c r="B14" s="3" t="s">
        <v>22</v>
      </c>
      <c r="C14" s="35">
        <v>708</v>
      </c>
      <c r="D14" s="24" t="s">
        <v>39</v>
      </c>
      <c r="E14" s="18">
        <v>100</v>
      </c>
      <c r="F14" s="18">
        <v>23.83</v>
      </c>
      <c r="G14" s="18">
        <v>113.6</v>
      </c>
      <c r="H14" s="18">
        <v>14.42</v>
      </c>
      <c r="I14" s="18">
        <v>19.989999999999998</v>
      </c>
      <c r="J14" s="25">
        <v>2.95</v>
      </c>
    </row>
    <row r="15" spans="1:10">
      <c r="A15" s="7"/>
      <c r="B15" s="3" t="s">
        <v>23</v>
      </c>
      <c r="C15" s="35">
        <v>716</v>
      </c>
      <c r="D15" s="24" t="s">
        <v>43</v>
      </c>
      <c r="E15" s="18">
        <v>200</v>
      </c>
      <c r="F15" s="18">
        <v>12.73</v>
      </c>
      <c r="G15" s="18">
        <v>220.37</v>
      </c>
      <c r="H15" s="18">
        <v>4.24</v>
      </c>
      <c r="I15" s="18">
        <v>26.34</v>
      </c>
      <c r="J15" s="25">
        <v>26.34</v>
      </c>
    </row>
    <row r="16" spans="1:10">
      <c r="A16" s="7"/>
      <c r="B16" s="3" t="s">
        <v>24</v>
      </c>
      <c r="C16" s="35">
        <v>721</v>
      </c>
      <c r="D16" s="24" t="s">
        <v>41</v>
      </c>
      <c r="E16" s="18">
        <v>200</v>
      </c>
      <c r="F16" s="18">
        <v>6.4</v>
      </c>
      <c r="G16" s="18">
        <v>108.96</v>
      </c>
      <c r="H16" s="18">
        <v>0.16</v>
      </c>
      <c r="I16" s="18">
        <v>0.16</v>
      </c>
      <c r="J16" s="25">
        <v>27.87</v>
      </c>
    </row>
    <row r="17" spans="1:10">
      <c r="A17" s="7"/>
      <c r="B17" s="3" t="s">
        <v>25</v>
      </c>
      <c r="C17" s="35"/>
      <c r="D17" s="24"/>
      <c r="E17" s="18"/>
      <c r="F17" s="18"/>
      <c r="G17" s="18"/>
      <c r="H17" s="18"/>
      <c r="I17" s="18"/>
      <c r="J17" s="25"/>
    </row>
    <row r="18" spans="1:10">
      <c r="A18" s="7"/>
      <c r="B18" s="3" t="s">
        <v>26</v>
      </c>
      <c r="C18" s="18">
        <v>571</v>
      </c>
      <c r="D18" s="24" t="s">
        <v>42</v>
      </c>
      <c r="E18" s="18">
        <v>40</v>
      </c>
      <c r="F18" s="18">
        <v>2.6</v>
      </c>
      <c r="G18" s="18">
        <v>98</v>
      </c>
      <c r="H18" s="18">
        <v>2.72</v>
      </c>
      <c r="I18" s="18">
        <v>0.52</v>
      </c>
      <c r="J18" s="25">
        <v>16.28</v>
      </c>
    </row>
    <row r="19" spans="1:10">
      <c r="A19" s="7"/>
      <c r="B19" s="21" t="s">
        <v>28</v>
      </c>
      <c r="C19" s="22"/>
      <c r="D19" s="30"/>
      <c r="E19" s="22"/>
      <c r="F19" s="22">
        <f>SUM(F12:F18)</f>
        <v>58.129999999999995</v>
      </c>
      <c r="G19" s="22">
        <f>SUM(G12:G18)</f>
        <v>724.81000000000006</v>
      </c>
      <c r="H19" s="22">
        <f>SUM(H12:H18)</f>
        <v>24.150000000000002</v>
      </c>
      <c r="I19" s="22">
        <f>SUM(I12:I18)</f>
        <v>58.1</v>
      </c>
      <c r="J19" s="31">
        <f>SUM(J12:J18)</f>
        <v>91.12</v>
      </c>
    </row>
    <row r="20" spans="1:10" ht="15.75" thickBot="1">
      <c r="A20" s="8"/>
      <c r="B20" s="32" t="s">
        <v>29</v>
      </c>
      <c r="C20" s="19"/>
      <c r="D20" s="26"/>
      <c r="E20" s="19"/>
      <c r="F20" s="33">
        <f>F10+F19</f>
        <v>117.76999999999998</v>
      </c>
      <c r="G20" s="19">
        <f>G8+G9+G19</f>
        <v>1359.47</v>
      </c>
      <c r="H20" s="19">
        <f t="shared" ref="H20:J20" si="0">H8+H9+H19</f>
        <v>46.39</v>
      </c>
      <c r="I20" s="19">
        <f t="shared" si="0"/>
        <v>74.42</v>
      </c>
      <c r="J20" s="19">
        <f t="shared" si="0"/>
        <v>187.38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buka</cp:lastModifiedBy>
  <dcterms:created xsi:type="dcterms:W3CDTF">2021-05-24T11:19:00Z</dcterms:created>
  <dcterms:modified xsi:type="dcterms:W3CDTF">2023-09-19T17:53:17Z</dcterms:modified>
</cp:coreProperties>
</file>