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H20"/>
  <c r="I20"/>
  <c r="J20"/>
  <c r="F20"/>
  <c r="F19"/>
  <c r="G19"/>
  <c r="H19"/>
  <c r="I19"/>
  <c r="J19"/>
  <c r="F8"/>
  <c r="G8"/>
  <c r="H8"/>
  <c r="I8"/>
  <c r="J8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<sst xmlns="http://schemas.openxmlformats.org/spreadsheetml/2006/main" count="44" uniqueCount="43">
  <si>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</si>
  <si>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</si>
  <si>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</si>
  <si>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</si>
  <si>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</si>
  <si>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</si>
  <si>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</si>
  <si>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</si>
  <si>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</si>
  <si>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</si>
  <si>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</si>
  <si>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</si>
  <si>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</si>
  <si>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</si>
  <si>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</si>
  <si>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</si>
  <si>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</si>
  <si>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</si>
  <si>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</si>
  <si>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</si>
  <si>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</si>
  <si>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</si>
  <si>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</si>
  <si>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</si>
  <si>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</si>
  <si>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</si>
  <si>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</si>
  <si>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</si>
  <si>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</si>
  <si>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</si>
  <si>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</si>
  <si>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</si>
  <si>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</si>
  <si>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</si>
  <si>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</si>
  <si>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Каша из риса и пшена</t>
  </si>
  <si>
    <t>чай с сахаром</t>
  </si>
  <si>
    <t>салат из свелы отварной</t>
  </si>
  <si>
    <t>Щи из свежей капусты с картофелем со сметаной</t>
  </si>
  <si>
    <t>Биточки рубенные с соусом</t>
  </si>
  <si>
    <t>Макаронные изделия отварные</t>
  </si>
  <si>
    <t>хлебржано-пшеничный</t>
  </si>
  <si>
    <t>кисель из повидла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</si>
</sst>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N16" sqref="N16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45190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392</v>
      </c>
      <c r="D4" s="1" t="s">
        <v>34</v>
      </c>
      <c r="E4" s="17">
        <v>50</v>
      </c>
      <c r="F4" s="17">
        <v>16.82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720</v>
      </c>
      <c r="D5" s="24" t="s">
        <v>35</v>
      </c>
      <c r="E5" s="18">
        <v>260</v>
      </c>
      <c r="F5" s="18">
        <v>16.04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18">
        <v>728</v>
      </c>
      <c r="D6" s="24" t="s">
        <v>36</v>
      </c>
      <c r="E6" s="18">
        <v>200</v>
      </c>
      <c r="F6" s="18">
        <v>1.48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37.459999999999994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37</v>
      </c>
      <c r="E12" s="20">
        <v>100</v>
      </c>
      <c r="F12" s="20">
        <v>3.21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30">
      <c r="A13" s="7"/>
      <c r="B13" s="3" t="s">
        <v>21</v>
      </c>
      <c r="C13" s="35">
        <v>478</v>
      </c>
      <c r="D13" s="37" t="s">
        <v>38</v>
      </c>
      <c r="E13" s="18">
        <v>255</v>
      </c>
      <c r="F13" s="18">
        <v>5.1100000000000003</v>
      </c>
      <c r="G13" s="18">
        <v>98.12</v>
      </c>
      <c r="H13" s="18">
        <v>1.85</v>
      </c>
      <c r="I13" s="18">
        <v>5.94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39</v>
      </c>
      <c r="E14" s="18">
        <v>105</v>
      </c>
      <c r="F14" s="18">
        <v>39.86</v>
      </c>
      <c r="G14" s="18">
        <v>198.72</v>
      </c>
      <c r="H14" s="18">
        <v>11.46</v>
      </c>
      <c r="I14" s="18">
        <v>11.45</v>
      </c>
      <c r="J14" s="25">
        <v>13.81</v>
      </c>
    </row>
    <row r="15" spans="1:10">
      <c r="A15" s="7"/>
      <c r="B15" s="3" t="s">
        <v>23</v>
      </c>
      <c r="C15" s="35">
        <v>592</v>
      </c>
      <c r="D15" s="24" t="s">
        <v>40</v>
      </c>
      <c r="E15" s="18">
        <v>150</v>
      </c>
      <c r="F15" s="18">
        <v>7.08</v>
      </c>
      <c r="G15" s="18">
        <v>260.58999999999997</v>
      </c>
      <c r="H15" s="18">
        <v>7.05</v>
      </c>
      <c r="I15" s="18">
        <v>6.5</v>
      </c>
      <c r="J15" s="25">
        <v>42.3</v>
      </c>
    </row>
    <row r="16" spans="1:10">
      <c r="A16" s="7"/>
      <c r="B16" s="3" t="s">
        <v>24</v>
      </c>
      <c r="C16" s="35">
        <v>755</v>
      </c>
      <c r="D16" s="24" t="s">
        <v>42</v>
      </c>
      <c r="E16" s="18">
        <v>200</v>
      </c>
      <c r="F16" s="18">
        <v>7.09</v>
      </c>
      <c r="G16" s="18">
        <v>109.81</v>
      </c>
      <c r="H16" s="18">
        <v>7.0000000000000007E-2</v>
      </c>
      <c r="I16" s="18">
        <v>0</v>
      </c>
      <c r="J16" s="25">
        <v>28.92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41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64.91</v>
      </c>
      <c r="G19" s="22">
        <f>SUM(G12:G18)</f>
        <v>832.68999999999994</v>
      </c>
      <c r="H19" s="22">
        <f>SUM(H12:H18)</f>
        <v>24.700000000000003</v>
      </c>
      <c r="I19" s="22">
        <f>SUM(I12:I18)</f>
        <v>30.49</v>
      </c>
      <c r="J19" s="31">
        <f>SUM(J12:J18)</f>
        <v>115.36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102.36999999999999</v>
      </c>
      <c r="G20" s="33">
        <f t="shared" ref="G20:J20" si="0">G8+G19</f>
        <v>1448.8600000000001</v>
      </c>
      <c r="H20" s="33">
        <f t="shared" si="0"/>
        <v>41.2</v>
      </c>
      <c r="I20" s="33">
        <f t="shared" si="0"/>
        <v>51.239999999999995</v>
      </c>
      <c r="J20" s="33">
        <f t="shared" si="0"/>
        <v>205.25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2023-09-19T17:33:51Z</dcterms:modified>
</cp:coreProperties>
</file>