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<sst xmlns="http://schemas.openxmlformats.org/spreadsheetml/2006/main" count="104" uniqueCount="69">
  <si>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</si>
  <si>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</si>
  <si>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</si>
  <si>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</si>
  <si>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</si>
  <si>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</si>
  <si>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</si>
  <si>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</si>
  <si>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</si>
  <si>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</si>
  <si>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</si>
  <si>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</si>
  <si>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</si>
  <si>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</si>
  <si>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</si>
  <si>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</si>
  <si>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</si>
  <si>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</si>
  <si>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</si>
  <si>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</si>
  <si>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50</t>
  </si>
  <si>
    <t>3,9/1,05/26,5</t>
  </si>
  <si>
    <t>302*</t>
  </si>
  <si>
    <t>Зам.директора АО «ЧХЗ № 2»</t>
  </si>
  <si>
    <t>50/40</t>
  </si>
  <si>
    <t>5,2/0,8/24,6</t>
  </si>
  <si>
    <t>Каша овсяная молочная с маслом</t>
  </si>
  <si>
    <t>Кофейный напиток</t>
  </si>
  <si>
    <t>2,5/3,6/37,2</t>
  </si>
  <si>
    <t>692*</t>
  </si>
  <si>
    <t>10/250/5</t>
  </si>
  <si>
    <t>140*</t>
  </si>
  <si>
    <t>Полдник</t>
  </si>
  <si>
    <t>Напиток апельсиновый</t>
  </si>
  <si>
    <t>Щи из свежей капусты с картофелем со сметаной, цыплятами</t>
  </si>
  <si>
    <t>Директор _________________</t>
  </si>
  <si>
    <t>____________ /______________/</t>
  </si>
  <si>
    <t>200/5</t>
  </si>
  <si>
    <t>13,02/14,55/31,72</t>
  </si>
  <si>
    <t>Бутерброд с повидлом</t>
  </si>
  <si>
    <t>25/25</t>
  </si>
  <si>
    <t>1,2/3,1/21</t>
  </si>
  <si>
    <t>2*</t>
  </si>
  <si>
    <t>250/5</t>
  </si>
  <si>
    <t>13,55/14,74/37,72</t>
  </si>
  <si>
    <t xml:space="preserve">          12.09.23 г.</t>
  </si>
  <si>
    <t>Салат Школьный</t>
  </si>
  <si>
    <t>0,9/4,5/3,3</t>
  </si>
  <si>
    <t>20**</t>
  </si>
  <si>
    <t>1,83/5,94/7,78</t>
  </si>
  <si>
    <t>Биточки из филе кур с соусом</t>
  </si>
  <si>
    <t>11,1/12,5/2,76</t>
  </si>
  <si>
    <t>498*</t>
  </si>
  <si>
    <t>Каша гречневая вязкая</t>
  </si>
  <si>
    <t>8,58/6/40,25</t>
  </si>
  <si>
    <t>Компот из сухофруктов</t>
  </si>
  <si>
    <t>0,66/0,09/32</t>
  </si>
  <si>
    <t>639*</t>
  </si>
  <si>
    <t>Булочка творожная</t>
  </si>
  <si>
    <t>Яблоки св.порциями</t>
  </si>
  <si>
    <t>0,4/0,4/9,8</t>
  </si>
  <si>
    <t>0,20/1,00/25,73</t>
  </si>
  <si>
    <t>699*</t>
  </si>
  <si>
    <t>1,5/7,5/5,5</t>
  </si>
  <si>
    <t>60/40</t>
  </si>
  <si>
    <t>10,3/7,2/48,3</t>
  </si>
  <si>
    <t>Щи из свежей капусты с картофелем со сметаной</t>
  </si>
  <si>
    <t>8,65/9,8/9,02</t>
  </si>
  <si>
    <t>786*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</si>
</sst>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6" fontId="27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6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5">
      <selection activeCell="D41" sqref="D4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5.75">
      <c r="A2" s="1" t="s">
        <v>35</v>
      </c>
      <c r="B2" s="1"/>
      <c r="C2" s="1"/>
      <c r="D2" s="1"/>
      <c r="E2" s="1" t="s">
        <v>23</v>
      </c>
      <c r="F2" s="1"/>
      <c r="G2" s="3"/>
      <c r="H2" s="2"/>
    </row>
    <row r="3" spans="1:8" ht="15.75">
      <c r="A3" s="1"/>
      <c r="B3" s="1"/>
      <c r="C3" s="1"/>
      <c r="D3" s="1"/>
      <c r="E3" s="1"/>
      <c r="F3" s="1"/>
      <c r="G3" s="3"/>
      <c r="H3" s="2"/>
    </row>
    <row r="4" spans="1:8" ht="15.75">
      <c r="A4" s="1"/>
      <c r="B4" s="1"/>
      <c r="C4" s="1"/>
      <c r="D4" s="1"/>
      <c r="E4" s="1"/>
      <c r="F4" s="1"/>
      <c r="G4" s="3"/>
      <c r="H4" s="2"/>
    </row>
    <row r="5" spans="1:8" ht="15.75">
      <c r="A5" s="1" t="s">
        <v>36</v>
      </c>
      <c r="B5" s="1"/>
      <c r="C5" s="1"/>
      <c r="D5" s="1"/>
      <c r="E5" s="1" t="s">
        <v>1</v>
      </c>
      <c r="F5" s="1"/>
      <c r="G5" s="3"/>
      <c r="H5" s="2"/>
    </row>
    <row r="6" spans="1:8" ht="15.75">
      <c r="A6" s="1"/>
      <c r="B6" s="1"/>
      <c r="C6" s="4" t="s">
        <v>10</v>
      </c>
      <c r="D6" s="5"/>
      <c r="E6" s="1"/>
      <c r="F6" s="1"/>
      <c r="G6" s="1"/>
      <c r="H6" s="3"/>
    </row>
    <row r="7" spans="1:8" ht="15.75">
      <c r="A7" s="1"/>
      <c r="B7" s="1"/>
      <c r="C7" s="4" t="s">
        <v>45</v>
      </c>
      <c r="D7" s="5"/>
      <c r="E7" s="1"/>
      <c r="F7" s="1"/>
      <c r="G7" s="1"/>
      <c r="H7" s="3"/>
    </row>
    <row r="8" spans="1:8" ht="15.75">
      <c r="A8" s="1"/>
      <c r="B8" s="1"/>
      <c r="C8" s="4" t="s">
        <v>2</v>
      </c>
      <c r="D8" s="5"/>
      <c r="E8" s="1"/>
      <c r="F8" s="1"/>
      <c r="G8" s="1"/>
      <c r="H8" s="3"/>
    </row>
    <row r="9" spans="1:8" ht="25.5">
      <c r="A9" s="62" t="s">
        <v>3</v>
      </c>
      <c r="B9" s="62"/>
      <c r="C9" s="62"/>
      <c r="D9" s="6" t="s">
        <v>4</v>
      </c>
      <c r="E9" s="6" t="s">
        <v>5</v>
      </c>
      <c r="F9" s="7" t="s">
        <v>12</v>
      </c>
      <c r="G9" s="7" t="s">
        <v>6</v>
      </c>
      <c r="H9" s="7" t="s">
        <v>13</v>
      </c>
    </row>
    <row r="10" spans="1:8" ht="15">
      <c r="A10" s="54" t="s">
        <v>14</v>
      </c>
      <c r="B10" s="55"/>
      <c r="C10" s="56"/>
      <c r="D10" s="8"/>
      <c r="E10" s="6"/>
      <c r="F10" s="6"/>
      <c r="G10" s="23"/>
      <c r="H10" s="23"/>
    </row>
    <row r="11" spans="1:8" ht="18" customHeight="1">
      <c r="A11" s="47" t="s">
        <v>26</v>
      </c>
      <c r="B11" s="47"/>
      <c r="C11" s="47"/>
      <c r="D11" s="10">
        <v>12.59</v>
      </c>
      <c r="E11" s="12" t="s">
        <v>37</v>
      </c>
      <c r="F11" s="11">
        <v>301.11</v>
      </c>
      <c r="G11" s="20" t="s">
        <v>38</v>
      </c>
      <c r="H11" s="20" t="s">
        <v>22</v>
      </c>
    </row>
    <row r="12" spans="1:8" ht="16.5" customHeight="1">
      <c r="A12" s="47" t="s">
        <v>39</v>
      </c>
      <c r="B12" s="47"/>
      <c r="C12" s="47"/>
      <c r="D12" s="10">
        <v>4.8</v>
      </c>
      <c r="E12" s="12" t="s">
        <v>40</v>
      </c>
      <c r="F12" s="11">
        <v>113.75</v>
      </c>
      <c r="G12" s="20" t="s">
        <v>41</v>
      </c>
      <c r="H12" s="24" t="s">
        <v>42</v>
      </c>
    </row>
    <row r="13" spans="1:8" ht="15.75" customHeight="1">
      <c r="A13" s="51" t="s">
        <v>27</v>
      </c>
      <c r="B13" s="52"/>
      <c r="C13" s="53"/>
      <c r="D13" s="10">
        <v>3.02</v>
      </c>
      <c r="E13" s="12" t="s">
        <v>11</v>
      </c>
      <c r="F13" s="11">
        <v>102</v>
      </c>
      <c r="G13" s="20" t="s">
        <v>28</v>
      </c>
      <c r="H13" s="24" t="s">
        <v>29</v>
      </c>
    </row>
    <row r="14" spans="1:8" ht="16.5" customHeight="1">
      <c r="A14" s="9" t="s">
        <v>18</v>
      </c>
      <c r="B14" s="9"/>
      <c r="C14" s="9"/>
      <c r="D14" s="10">
        <v>4.59</v>
      </c>
      <c r="E14" s="12" t="s">
        <v>20</v>
      </c>
      <c r="F14" s="11">
        <v>132.5</v>
      </c>
      <c r="G14" s="20" t="s">
        <v>21</v>
      </c>
      <c r="H14" s="20"/>
    </row>
    <row r="15" spans="1:8" ht="15" customHeight="1">
      <c r="A15" s="48" t="s">
        <v>7</v>
      </c>
      <c r="B15" s="49"/>
      <c r="C15" s="50"/>
      <c r="D15" s="28">
        <f>D11+D12+D13+D14</f>
        <v>25</v>
      </c>
      <c r="E15" s="21">
        <v>500</v>
      </c>
      <c r="F15" s="13">
        <f>F11+F12+F13+F14</f>
        <v>649.36</v>
      </c>
      <c r="G15" s="23"/>
      <c r="H15" s="23"/>
    </row>
    <row r="16" spans="1:8" ht="18.75" customHeight="1">
      <c r="A16" s="54" t="s">
        <v>15</v>
      </c>
      <c r="B16" s="55"/>
      <c r="C16" s="56"/>
      <c r="D16" s="8"/>
      <c r="E16" s="6"/>
      <c r="F16" s="6"/>
      <c r="G16" s="23"/>
      <c r="H16" s="23"/>
    </row>
    <row r="17" spans="1:8" ht="16.5" customHeight="1">
      <c r="A17" s="47" t="s">
        <v>26</v>
      </c>
      <c r="B17" s="47"/>
      <c r="C17" s="47"/>
      <c r="D17" s="10">
        <v>17.59</v>
      </c>
      <c r="E17" s="12" t="s">
        <v>43</v>
      </c>
      <c r="F17" s="11">
        <v>322.4</v>
      </c>
      <c r="G17" s="20" t="s">
        <v>44</v>
      </c>
      <c r="H17" s="20" t="s">
        <v>22</v>
      </c>
    </row>
    <row r="18" spans="1:8" ht="16.5" customHeight="1">
      <c r="A18" s="47" t="s">
        <v>39</v>
      </c>
      <c r="B18" s="47"/>
      <c r="C18" s="47"/>
      <c r="D18" s="10">
        <v>4.8</v>
      </c>
      <c r="E18" s="12" t="s">
        <v>40</v>
      </c>
      <c r="F18" s="11">
        <v>113.75</v>
      </c>
      <c r="G18" s="20" t="s">
        <v>41</v>
      </c>
      <c r="H18" s="24" t="s">
        <v>42</v>
      </c>
    </row>
    <row r="19" spans="1:8" ht="16.5" customHeight="1">
      <c r="A19" s="51" t="s">
        <v>27</v>
      </c>
      <c r="B19" s="52"/>
      <c r="C19" s="53"/>
      <c r="D19" s="10">
        <v>3.02</v>
      </c>
      <c r="E19" s="12" t="s">
        <v>11</v>
      </c>
      <c r="F19" s="11">
        <v>102</v>
      </c>
      <c r="G19" s="20" t="s">
        <v>28</v>
      </c>
      <c r="H19" s="24" t="s">
        <v>29</v>
      </c>
    </row>
    <row r="20" spans="1:8" ht="15.75" customHeight="1">
      <c r="A20" s="9" t="s">
        <v>18</v>
      </c>
      <c r="B20" s="9"/>
      <c r="C20" s="9"/>
      <c r="D20" s="10">
        <v>4.59</v>
      </c>
      <c r="E20" s="12" t="s">
        <v>20</v>
      </c>
      <c r="F20" s="11">
        <v>132.5</v>
      </c>
      <c r="G20" s="20" t="s">
        <v>21</v>
      </c>
      <c r="H20" s="20"/>
    </row>
    <row r="21" spans="1:11" ht="15.75" customHeight="1">
      <c r="A21" s="48" t="s">
        <v>7</v>
      </c>
      <c r="B21" s="49"/>
      <c r="C21" s="50"/>
      <c r="D21" s="28">
        <f>D17+D18+D19+D20</f>
        <v>30</v>
      </c>
      <c r="E21" s="21">
        <v>550</v>
      </c>
      <c r="F21" s="13">
        <f>F17+F18+F19+F20</f>
        <v>670.65</v>
      </c>
      <c r="G21" s="23"/>
      <c r="H21" s="23"/>
      <c r="K21">
        <f>30-D21</f>
        <v>0</v>
      </c>
    </row>
    <row r="22" spans="1:8" ht="17.25" customHeight="1">
      <c r="A22" s="26"/>
      <c r="B22" s="25" t="s">
        <v>16</v>
      </c>
      <c r="C22" s="27"/>
      <c r="D22" s="28"/>
      <c r="E22" s="13"/>
      <c r="F22" s="13"/>
      <c r="G22" s="23"/>
      <c r="H22" s="23"/>
    </row>
    <row r="23" spans="1:8" ht="16.5" customHeight="1">
      <c r="A23" s="29" t="s">
        <v>46</v>
      </c>
      <c r="B23" s="25"/>
      <c r="C23" s="27"/>
      <c r="D23" s="8">
        <v>8.98</v>
      </c>
      <c r="E23" s="6">
        <v>60</v>
      </c>
      <c r="F23" s="6">
        <v>59.88</v>
      </c>
      <c r="G23" s="23" t="s">
        <v>47</v>
      </c>
      <c r="H23" s="38" t="s">
        <v>48</v>
      </c>
    </row>
    <row r="24" spans="1:8" ht="31.5" customHeight="1">
      <c r="A24" s="41" t="s">
        <v>34</v>
      </c>
      <c r="B24" s="42"/>
      <c r="C24" s="43"/>
      <c r="D24" s="10">
        <v>14.26</v>
      </c>
      <c r="E24" s="11" t="s">
        <v>30</v>
      </c>
      <c r="F24" s="11">
        <v>98.75</v>
      </c>
      <c r="G24" s="20" t="s">
        <v>49</v>
      </c>
      <c r="H24" s="24" t="s">
        <v>31</v>
      </c>
    </row>
    <row r="25" spans="1:8" ht="17.25" customHeight="1">
      <c r="A25" s="14" t="s">
        <v>50</v>
      </c>
      <c r="B25" s="15"/>
      <c r="C25" s="16"/>
      <c r="D25" s="10">
        <v>29.94</v>
      </c>
      <c r="E25" s="11" t="s">
        <v>24</v>
      </c>
      <c r="F25" s="17">
        <v>191</v>
      </c>
      <c r="G25" s="20" t="s">
        <v>51</v>
      </c>
      <c r="H25" s="20" t="s">
        <v>52</v>
      </c>
    </row>
    <row r="26" spans="1:8" ht="16.5" customHeight="1">
      <c r="A26" s="14" t="s">
        <v>53</v>
      </c>
      <c r="B26" s="15"/>
      <c r="C26" s="16"/>
      <c r="D26" s="10">
        <v>7.1</v>
      </c>
      <c r="E26" s="11">
        <v>150</v>
      </c>
      <c r="F26" s="11">
        <v>221.5</v>
      </c>
      <c r="G26" s="20" t="s">
        <v>54</v>
      </c>
      <c r="H26" s="20" t="s">
        <v>22</v>
      </c>
    </row>
    <row r="27" spans="1:8" ht="17.25" customHeight="1">
      <c r="A27" s="47" t="s">
        <v>55</v>
      </c>
      <c r="B27" s="47"/>
      <c r="C27" s="47"/>
      <c r="D27" s="10">
        <v>3.96</v>
      </c>
      <c r="E27" s="12" t="s">
        <v>11</v>
      </c>
      <c r="F27" s="11">
        <v>116</v>
      </c>
      <c r="G27" s="20" t="s">
        <v>56</v>
      </c>
      <c r="H27" s="20" t="s">
        <v>57</v>
      </c>
    </row>
    <row r="28" spans="1:8" ht="17.25" customHeight="1">
      <c r="A28" s="59" t="s">
        <v>19</v>
      </c>
      <c r="B28" s="60"/>
      <c r="C28" s="61"/>
      <c r="D28" s="10">
        <v>3.86</v>
      </c>
      <c r="E28" s="11">
        <v>60</v>
      </c>
      <c r="F28" s="11">
        <v>130</v>
      </c>
      <c r="G28" s="20" t="s">
        <v>25</v>
      </c>
      <c r="H28" s="20"/>
    </row>
    <row r="29" spans="1:8" ht="15.75" customHeight="1">
      <c r="A29" s="44" t="s">
        <v>7</v>
      </c>
      <c r="B29" s="45"/>
      <c r="C29" s="46"/>
      <c r="D29" s="28">
        <f>D23+D24+D25+D26+D27+D28</f>
        <v>68.10000000000001</v>
      </c>
      <c r="E29" s="21">
        <v>825</v>
      </c>
      <c r="F29" s="13">
        <f>F23+F24+F25+F26+F27+F28</f>
        <v>817.13</v>
      </c>
      <c r="G29" s="23"/>
      <c r="H29" s="23"/>
    </row>
    <row r="30" spans="1:8" ht="15.75" customHeight="1">
      <c r="A30" s="26"/>
      <c r="B30" s="25" t="s">
        <v>17</v>
      </c>
      <c r="C30" s="27"/>
      <c r="D30" s="28"/>
      <c r="E30" s="13"/>
      <c r="F30" s="13"/>
      <c r="G30" s="23"/>
      <c r="H30" s="23"/>
    </row>
    <row r="31" spans="1:8" ht="15.75" customHeight="1">
      <c r="A31" s="29" t="s">
        <v>46</v>
      </c>
      <c r="B31" s="25"/>
      <c r="C31" s="27"/>
      <c r="D31" s="8">
        <v>12.97</v>
      </c>
      <c r="E31" s="6">
        <v>100</v>
      </c>
      <c r="F31" s="6">
        <v>99.8</v>
      </c>
      <c r="G31" s="39" t="s">
        <v>63</v>
      </c>
      <c r="H31" s="38" t="s">
        <v>48</v>
      </c>
    </row>
    <row r="32" spans="1:8" ht="29.25" customHeight="1">
      <c r="A32" s="41" t="s">
        <v>66</v>
      </c>
      <c r="B32" s="42"/>
      <c r="C32" s="43"/>
      <c r="D32" s="10">
        <v>8.76</v>
      </c>
      <c r="E32" s="11" t="s">
        <v>43</v>
      </c>
      <c r="F32" s="11">
        <v>93.75</v>
      </c>
      <c r="G32" s="20" t="s">
        <v>49</v>
      </c>
      <c r="H32" s="24" t="s">
        <v>31</v>
      </c>
    </row>
    <row r="33" spans="1:8" ht="17.25" customHeight="1">
      <c r="A33" s="14" t="s">
        <v>50</v>
      </c>
      <c r="B33" s="15"/>
      <c r="C33" s="16"/>
      <c r="D33" s="10">
        <v>33.93</v>
      </c>
      <c r="E33" s="11" t="s">
        <v>64</v>
      </c>
      <c r="F33" s="17">
        <v>196</v>
      </c>
      <c r="G33" s="20" t="s">
        <v>51</v>
      </c>
      <c r="H33" s="20" t="s">
        <v>52</v>
      </c>
    </row>
    <row r="34" spans="1:8" ht="17.25" customHeight="1">
      <c r="A34" s="14" t="s">
        <v>53</v>
      </c>
      <c r="B34" s="15"/>
      <c r="C34" s="16"/>
      <c r="D34" s="10">
        <v>8.52</v>
      </c>
      <c r="E34" s="11">
        <v>180</v>
      </c>
      <c r="F34" s="11">
        <v>265.8</v>
      </c>
      <c r="G34" s="20" t="s">
        <v>65</v>
      </c>
      <c r="H34" s="20" t="s">
        <v>22</v>
      </c>
    </row>
    <row r="35" spans="1:8" ht="17.25" customHeight="1">
      <c r="A35" s="47" t="s">
        <v>55</v>
      </c>
      <c r="B35" s="47"/>
      <c r="C35" s="47"/>
      <c r="D35" s="10">
        <v>3.96</v>
      </c>
      <c r="E35" s="12" t="s">
        <v>11</v>
      </c>
      <c r="F35" s="11">
        <v>116</v>
      </c>
      <c r="G35" s="20" t="s">
        <v>56</v>
      </c>
      <c r="H35" s="20" t="s">
        <v>57</v>
      </c>
    </row>
    <row r="36" spans="1:8" ht="17.25" customHeight="1">
      <c r="A36" s="59" t="s">
        <v>19</v>
      </c>
      <c r="B36" s="60"/>
      <c r="C36" s="61"/>
      <c r="D36" s="10">
        <v>3.86</v>
      </c>
      <c r="E36" s="11">
        <v>60</v>
      </c>
      <c r="F36" s="11">
        <v>130</v>
      </c>
      <c r="G36" s="20" t="s">
        <v>25</v>
      </c>
      <c r="H36" s="20"/>
    </row>
    <row r="37" spans="1:11" ht="16.5" customHeight="1">
      <c r="A37" s="44" t="s">
        <v>7</v>
      </c>
      <c r="B37" s="45"/>
      <c r="C37" s="46"/>
      <c r="D37" s="30">
        <f>D31+D32+D33+D34+D35+D36</f>
        <v>71.99999999999999</v>
      </c>
      <c r="E37" s="22">
        <v>912</v>
      </c>
      <c r="F37" s="18">
        <f>F31+F32+F33+F34+F35+F36</f>
        <v>901.35</v>
      </c>
      <c r="G37" s="20"/>
      <c r="H37" s="20"/>
      <c r="K37">
        <f>72-D37</f>
        <v>0</v>
      </c>
    </row>
    <row r="38" spans="1:8" ht="16.5" customHeight="1">
      <c r="A38" s="57" t="s">
        <v>32</v>
      </c>
      <c r="B38" s="58"/>
      <c r="C38" s="58"/>
      <c r="D38" s="30"/>
      <c r="E38" s="22"/>
      <c r="F38" s="18"/>
      <c r="G38" s="31"/>
      <c r="H38" s="31"/>
    </row>
    <row r="39" spans="1:8" ht="16.5" customHeight="1">
      <c r="A39" s="16" t="s">
        <v>58</v>
      </c>
      <c r="B39" s="32"/>
      <c r="C39" s="32"/>
      <c r="D39" s="10">
        <v>11.76</v>
      </c>
      <c r="E39" s="33">
        <v>50</v>
      </c>
      <c r="F39" s="11">
        <v>176</v>
      </c>
      <c r="G39" s="31" t="s">
        <v>67</v>
      </c>
      <c r="H39" s="31" t="s">
        <v>68</v>
      </c>
    </row>
    <row r="40" spans="1:8" ht="16.5" customHeight="1">
      <c r="A40" s="16" t="s">
        <v>59</v>
      </c>
      <c r="B40" s="32"/>
      <c r="C40" s="32"/>
      <c r="D40" s="10">
        <v>11.21</v>
      </c>
      <c r="E40" s="33">
        <v>100</v>
      </c>
      <c r="F40" s="11">
        <v>45</v>
      </c>
      <c r="G40" s="31" t="s">
        <v>60</v>
      </c>
      <c r="H40" s="31"/>
    </row>
    <row r="41" spans="1:8" ht="16.5" customHeight="1">
      <c r="A41" s="53" t="s">
        <v>33</v>
      </c>
      <c r="B41" s="47"/>
      <c r="C41" s="47"/>
      <c r="D41" s="10">
        <v>7.03</v>
      </c>
      <c r="E41" s="11">
        <v>200</v>
      </c>
      <c r="F41" s="11">
        <v>100</v>
      </c>
      <c r="G41" s="31" t="s">
        <v>61</v>
      </c>
      <c r="H41" s="31" t="s">
        <v>62</v>
      </c>
    </row>
    <row r="42" spans="1:11" ht="17.25" customHeight="1">
      <c r="A42" s="40" t="s">
        <v>7</v>
      </c>
      <c r="B42" s="40"/>
      <c r="C42" s="40"/>
      <c r="D42" s="34">
        <f>D39+D41+D40</f>
        <v>30</v>
      </c>
      <c r="E42" s="35"/>
      <c r="F42" s="36">
        <f>F39+F41+F40</f>
        <v>321</v>
      </c>
      <c r="G42" s="37"/>
      <c r="H42" s="37"/>
      <c r="K42">
        <f>30-D42</f>
        <v>0</v>
      </c>
    </row>
    <row r="43" spans="1:8" ht="15.75">
      <c r="A43" s="1"/>
      <c r="B43" s="19" t="s">
        <v>8</v>
      </c>
      <c r="C43" s="19"/>
      <c r="D43" s="19"/>
      <c r="E43" s="19"/>
      <c r="F43" s="1"/>
      <c r="G43" s="1"/>
      <c r="H43" s="3"/>
    </row>
    <row r="44" spans="1:8" ht="2.25" customHeight="1">
      <c r="A44" s="1"/>
      <c r="B44" s="19"/>
      <c r="C44" s="19"/>
      <c r="D44" s="19"/>
      <c r="E44" s="19"/>
      <c r="F44" s="1"/>
      <c r="G44" s="1"/>
      <c r="H44" s="3"/>
    </row>
    <row r="45" spans="1:8" ht="15.75">
      <c r="A45" s="1"/>
      <c r="B45" s="19" t="s">
        <v>9</v>
      </c>
      <c r="C45" s="19"/>
      <c r="D45" s="19"/>
      <c r="E45" s="19"/>
      <c r="F45" s="1"/>
      <c r="G45" s="1"/>
      <c r="H45" s="3"/>
    </row>
  </sheetData>
  <sheetProtection/>
  <mergeCells count="22">
    <mergeCell ref="A9:C9"/>
    <mergeCell ref="A10:C10"/>
    <mergeCell ref="A19:C19"/>
    <mergeCell ref="A11:C11"/>
    <mergeCell ref="A12:C12"/>
    <mergeCell ref="A36:C36"/>
    <mergeCell ref="A13:C13"/>
    <mergeCell ref="A16:C16"/>
    <mergeCell ref="A17:C17"/>
    <mergeCell ref="A38:C38"/>
    <mergeCell ref="A41:C41"/>
    <mergeCell ref="A28:C28"/>
    <mergeCell ref="A15:C15"/>
    <mergeCell ref="A37:C37"/>
    <mergeCell ref="A35:C35"/>
    <mergeCell ref="A42:C42"/>
    <mergeCell ref="A32:C32"/>
    <mergeCell ref="A29:C29"/>
    <mergeCell ref="A18:C18"/>
    <mergeCell ref="A24:C24"/>
    <mergeCell ref="A21:C21"/>
    <mergeCell ref="A27:C27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79276684146</cp:lastModifiedBy>
  <cp:lastPrinted>2023-05-22T10:14:08Z</cp:lastPrinted>
  <dcterms:created xsi:type="dcterms:W3CDTF">2016-11-21T10:05:25Z</dcterms:created>
  <dcterms:modified xsi:type="dcterms:W3CDTF">2023-09-11T04:42:01Z</dcterms:modified>
  <cp:category/>
  <cp:version/>
  <cp:contentType/>
  <cp:contentStatus/>
</cp:coreProperties>
</file>