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2 нед.22-26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J8" i="1"/>
  <c r="H8" i="1"/>
</calcChain>
</file>

<file path=xl/sharedStrings.xml><?xml version="1.0" encoding="utf-8"?>
<sst xmlns="http://schemas.openxmlformats.org/spreadsheetml/2006/main" count="51" uniqueCount="50">
  <si>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</si>
  <si>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</si>
  <si>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</si>
  <si>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</si>
  <si>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</si>
  <si>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</si>
  <si>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</si>
  <si>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</si>
  <si>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</si>
  <si>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</si>
  <si>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</si>
  <si>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</si>
  <si>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</si>
  <si>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</si>
  <si>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</si>
  <si>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</si>
  <si>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</si>
  <si>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</si>
  <si>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</si>
  <si>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</si>
  <si>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</si>
  <si>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</si>
  <si>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</si>
  <si>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53-19з</t>
  </si>
  <si>
    <t>Масло сливочное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</si>
  <si>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</si>
  <si>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</si>
  <si>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</si>
  <si>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</si>
  <si>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</si>
  <si>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</si>
  <si>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</si>
  <si>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</si>
  <si>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</si>
  <si>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</si>
  <si>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</si>
  <si>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55-4м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</si>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</sst>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45069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11.79</v>
      </c>
      <c r="G4" s="14">
        <v>134</v>
      </c>
      <c r="H4" s="14">
        <v>5.5</v>
      </c>
      <c r="I4" s="14">
        <v>4.5</v>
      </c>
      <c r="J4" s="15">
        <v>17.8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5.63</v>
      </c>
      <c r="G5" s="22">
        <v>27.9</v>
      </c>
      <c r="H5" s="22">
        <v>0.3</v>
      </c>
      <c r="I5" s="22">
        <v>0</v>
      </c>
      <c r="J5" s="23">
        <v>6.7</v>
      </c>
    </row>
    <row r="6" spans="1:10" x14ac:dyDescent="0.25">
      <c r="A6" s="16"/>
      <c r="B6" s="17" t="s">
        <v>21</v>
      </c>
      <c r="C6" s="18">
        <v>8</v>
      </c>
      <c r="D6" s="19" t="s">
        <v>22</v>
      </c>
      <c r="E6" s="20">
        <v>50</v>
      </c>
      <c r="F6" s="21">
        <v>3.68</v>
      </c>
      <c r="G6" s="22">
        <v>107.2</v>
      </c>
      <c r="H6" s="22">
        <v>3.07</v>
      </c>
      <c r="I6" s="22">
        <v>1.07</v>
      </c>
      <c r="J6" s="23">
        <v>20.9</v>
      </c>
    </row>
    <row r="7" spans="1:10" x14ac:dyDescent="0.25">
      <c r="A7" s="16"/>
      <c r="B7" s="22"/>
      <c r="C7" s="18" t="s">
        <v>23</v>
      </c>
      <c r="D7" s="19" t="s">
        <v>24</v>
      </c>
      <c r="E7" s="20">
        <v>10</v>
      </c>
      <c r="F7" s="21">
        <v>8.9</v>
      </c>
      <c r="G7" s="24">
        <v>66.099999999999994</v>
      </c>
      <c r="H7" s="24">
        <v>0.1</v>
      </c>
      <c r="I7" s="24">
        <v>7.2</v>
      </c>
      <c r="J7" s="25">
        <v>0.1</v>
      </c>
    </row>
    <row r="8" spans="1:10" x14ac:dyDescent="0.25">
      <c r="A8" s="26"/>
      <c r="B8" s="27" t="s">
        <v>25</v>
      </c>
      <c r="C8" s="28"/>
      <c r="D8" s="29"/>
      <c r="E8" s="30">
        <v>460</v>
      </c>
      <c r="F8" s="31">
        <v>30</v>
      </c>
      <c r="G8" s="27">
        <v>335.2</v>
      </c>
      <c r="H8" s="27">
        <f>SUM(H4:H7)</f>
        <v>8.9699999999999989</v>
      </c>
      <c r="I8" s="27">
        <v>12.77</v>
      </c>
      <c r="J8" s="32">
        <f>J4+J5+J6</f>
        <v>45.4</v>
      </c>
    </row>
    <row r="9" spans="1:10" x14ac:dyDescent="0.25">
      <c r="A9" s="8" t="s">
        <v>26</v>
      </c>
      <c r="B9" s="33" t="s">
        <v>27</v>
      </c>
      <c r="C9" s="10"/>
      <c r="D9" s="11"/>
      <c r="E9" s="12"/>
      <c r="F9" s="13"/>
      <c r="G9" s="12"/>
      <c r="H9" s="12"/>
      <c r="I9" s="12"/>
      <c r="J9" s="34"/>
    </row>
    <row r="10" spans="1:10" x14ac:dyDescent="0.25">
      <c r="A10" s="16"/>
      <c r="B10" s="22"/>
      <c r="C10" s="18"/>
      <c r="D10" s="19"/>
      <c r="E10" s="20"/>
      <c r="F10" s="21"/>
      <c r="G10" s="20"/>
      <c r="H10" s="20"/>
      <c r="I10" s="20"/>
      <c r="J10" s="35"/>
    </row>
    <row r="11" spans="1:10" x14ac:dyDescent="0.25">
      <c r="A11" s="26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6" t="s">
        <v>28</v>
      </c>
      <c r="B12" s="42" t="s">
        <v>29</v>
      </c>
      <c r="C12" s="43" t="s">
        <v>30</v>
      </c>
      <c r="D12" s="44" t="s">
        <v>31</v>
      </c>
      <c r="E12" s="45">
        <v>60</v>
      </c>
      <c r="F12" s="45">
        <v>7.38</v>
      </c>
      <c r="G12" s="45">
        <v>8.5</v>
      </c>
      <c r="H12" s="45">
        <v>0.5</v>
      </c>
      <c r="I12" s="45">
        <v>0.1</v>
      </c>
      <c r="J12" s="46">
        <v>1.5</v>
      </c>
    </row>
    <row r="13" spans="1:10" x14ac:dyDescent="0.25">
      <c r="A13" s="16"/>
      <c r="B13" s="17" t="s">
        <v>32</v>
      </c>
      <c r="C13" s="18" t="s">
        <v>33</v>
      </c>
      <c r="D13" s="19" t="s">
        <v>34</v>
      </c>
      <c r="E13" s="21">
        <v>200</v>
      </c>
      <c r="F13" s="21">
        <v>15.38</v>
      </c>
      <c r="G13" s="21">
        <v>110.4</v>
      </c>
      <c r="H13" s="21">
        <v>4.7</v>
      </c>
      <c r="I13" s="21">
        <v>5</v>
      </c>
      <c r="J13" s="47">
        <v>10.1</v>
      </c>
    </row>
    <row r="14" spans="1:10" x14ac:dyDescent="0.25">
      <c r="A14" s="16"/>
      <c r="B14" s="17" t="s">
        <v>35</v>
      </c>
      <c r="C14" s="18" t="s">
        <v>36</v>
      </c>
      <c r="D14" s="19" t="s">
        <v>37</v>
      </c>
      <c r="E14" s="21">
        <v>90</v>
      </c>
      <c r="F14" s="1">
        <v>22.82</v>
      </c>
      <c r="G14" s="21">
        <v>221.3</v>
      </c>
      <c r="H14" s="21">
        <v>13.7</v>
      </c>
      <c r="I14" s="21">
        <v>13.1</v>
      </c>
      <c r="J14" s="47">
        <v>12.4</v>
      </c>
    </row>
    <row r="15" spans="1:10" x14ac:dyDescent="0.25">
      <c r="A15" s="16"/>
      <c r="B15" s="17"/>
      <c r="C15" s="18" t="s">
        <v>38</v>
      </c>
      <c r="D15" s="19" t="s">
        <v>39</v>
      </c>
      <c r="E15" s="21">
        <v>30</v>
      </c>
      <c r="F15" s="1"/>
      <c r="G15" s="24">
        <v>21.2</v>
      </c>
      <c r="H15" s="21">
        <v>0.9</v>
      </c>
      <c r="I15" s="21">
        <v>0.7</v>
      </c>
      <c r="J15" s="47">
        <v>2.6</v>
      </c>
    </row>
    <row r="16" spans="1:10" x14ac:dyDescent="0.25">
      <c r="A16" s="16"/>
      <c r="B16" s="17" t="s">
        <v>40</v>
      </c>
      <c r="C16" s="18" t="s">
        <v>41</v>
      </c>
      <c r="D16" s="19" t="s">
        <v>42</v>
      </c>
      <c r="E16" s="21">
        <v>150</v>
      </c>
      <c r="F16" s="21">
        <v>10.199999999999999</v>
      </c>
      <c r="G16" s="21">
        <v>203.5</v>
      </c>
      <c r="H16" s="21">
        <v>3.7</v>
      </c>
      <c r="I16" s="21">
        <v>4.8</v>
      </c>
      <c r="J16" s="47">
        <v>36.5</v>
      </c>
    </row>
    <row r="17" spans="1:10" x14ac:dyDescent="0.25">
      <c r="A17" s="16"/>
      <c r="B17" s="17" t="s">
        <v>43</v>
      </c>
      <c r="C17" s="18" t="s">
        <v>44</v>
      </c>
      <c r="D17" s="19" t="s">
        <v>45</v>
      </c>
      <c r="E17" s="21">
        <v>200</v>
      </c>
      <c r="F17" s="21">
        <v>5.12</v>
      </c>
      <c r="G17" s="21">
        <v>52.9</v>
      </c>
      <c r="H17" s="21">
        <v>0.2</v>
      </c>
      <c r="I17" s="21">
        <v>0</v>
      </c>
      <c r="J17" s="47">
        <v>13</v>
      </c>
    </row>
    <row r="18" spans="1:10" x14ac:dyDescent="0.25">
      <c r="A18" s="16"/>
      <c r="B18" s="17" t="s">
        <v>46</v>
      </c>
      <c r="C18" s="18"/>
      <c r="D18" s="19"/>
      <c r="E18" s="21"/>
      <c r="F18" s="21"/>
      <c r="G18" s="21"/>
      <c r="H18" s="21"/>
      <c r="I18" s="21"/>
      <c r="J18" s="47"/>
    </row>
    <row r="19" spans="1:10" x14ac:dyDescent="0.25">
      <c r="A19" s="16"/>
      <c r="B19" s="17" t="s">
        <v>47</v>
      </c>
      <c r="C19" s="18">
        <v>7</v>
      </c>
      <c r="D19" s="19" t="s">
        <v>48</v>
      </c>
      <c r="E19" s="21">
        <v>60</v>
      </c>
      <c r="F19" s="21">
        <v>4.0999999999999996</v>
      </c>
      <c r="G19" s="21">
        <v>108.6</v>
      </c>
      <c r="H19" s="21">
        <v>3.96</v>
      </c>
      <c r="I19" s="21">
        <v>0.72</v>
      </c>
      <c r="J19" s="47">
        <v>1.38</v>
      </c>
    </row>
    <row r="20" spans="1:10" x14ac:dyDescent="0.25">
      <c r="A20" s="16"/>
      <c r="B20" s="48" t="s">
        <v>25</v>
      </c>
      <c r="C20" s="48"/>
      <c r="D20" s="49"/>
      <c r="E20" s="50">
        <f>E12+E13+E14+E15+E16+E17+E19</f>
        <v>790</v>
      </c>
      <c r="F20" s="50">
        <f>F12+F13+F14+F16+F17+F19</f>
        <v>65</v>
      </c>
      <c r="G20" s="50">
        <f>G12+G13+G14+G15+G16+G17+G19</f>
        <v>726.40000000000009</v>
      </c>
      <c r="H20" s="50">
        <f>H12+H13+H14+H15+H16+H17+H19</f>
        <v>27.659999999999997</v>
      </c>
      <c r="I20" s="50">
        <f>I12+I13+I14+I15+I16+I17+I19</f>
        <v>24.419999999999998</v>
      </c>
      <c r="J20" s="51">
        <f>J12+J13+J14+J15+J16+J17+J19</f>
        <v>77.47999999999999</v>
      </c>
    </row>
    <row r="21" spans="1:10" x14ac:dyDescent="0.25">
      <c r="A21" s="26"/>
      <c r="B21" s="52" t="s">
        <v>49</v>
      </c>
      <c r="C21" s="27"/>
      <c r="D21" s="29"/>
      <c r="E21" s="31"/>
      <c r="F21" s="31">
        <f>F8+F20</f>
        <v>95</v>
      </c>
      <c r="G21" s="31"/>
      <c r="H21" s="31"/>
      <c r="I21" s="31"/>
      <c r="J21" s="53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2023-05-19T09:06:32Z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