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Лист1!$A$1:$P$36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I29" i="1"/>
  <c r="H29" i="1"/>
  <c r="G29" i="1"/>
  <c r="F29" i="1"/>
  <c r="E29" i="1"/>
  <c r="D29" i="1"/>
  <c r="O21" i="1"/>
  <c r="O30" i="1" s="1"/>
  <c r="N21" i="1"/>
  <c r="N30" i="1" s="1"/>
  <c r="M21" i="1"/>
  <c r="M30" i="1" s="1"/>
  <c r="L21" i="1"/>
  <c r="L30" i="1" s="1"/>
  <c r="K21" i="1"/>
  <c r="K30" i="1" s="1"/>
  <c r="J21" i="1"/>
  <c r="J30" i="1" s="1"/>
  <c r="I21" i="1"/>
  <c r="I30" i="1" s="1"/>
  <c r="H21" i="1"/>
  <c r="H30" i="1" s="1"/>
  <c r="G21" i="1"/>
  <c r="G30" i="1" s="1"/>
  <c r="F21" i="1"/>
  <c r="F30" i="1" s="1"/>
  <c r="E21" i="1"/>
  <c r="E30" i="1" s="1"/>
  <c r="D21" i="1"/>
  <c r="D30" i="1" s="1"/>
</calcChain>
</file>

<file path=xl/sharedStrings.xml><?xml version="1.0" encoding="utf-8"?>
<sst xmlns="http://schemas.openxmlformats.org/spreadsheetml/2006/main" count="36" uniqueCount="36">
  <si>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</si>
  <si>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</si>
  <si>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</si>
  <si>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</si>
  <si>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</si>
  <si>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</si>
  <si>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</si>
  <si>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</si>
  <si>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</si>
  <si>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</si>
  <si>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</si>
  <si>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</si>
  <si>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</si>
  <si>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</si>
  <si>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</si>
  <si>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</si>
  <si>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</si>
  <si>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</si>
  <si>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</si>
  <si>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</si>
  <si>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 xml:space="preserve">                                     итого</t>
  </si>
  <si>
    <t>обед</t>
  </si>
  <si>
    <t>80(50/30)</t>
  </si>
  <si>
    <t>Компот из смеси сухофруктов</t>
  </si>
  <si>
    <t>Хлеб ржаной</t>
  </si>
  <si>
    <t xml:space="preserve">                                    итого</t>
  </si>
  <si>
    <t>ВСЕГО</t>
  </si>
  <si>
    <t>200/5</t>
  </si>
  <si>
    <t>Кисель из концентрата</t>
  </si>
  <si>
    <t>Каша молочная гречневая с маслом</t>
  </si>
  <si>
    <t>Седьмой день(вторник)</t>
  </si>
  <si>
    <t>Винегрет овощной</t>
  </si>
  <si>
    <t xml:space="preserve">Щи из свеж.капустс картоф.со смет </t>
  </si>
  <si>
    <t>Котлеты рублен.из  птицы с соус</t>
  </si>
  <si>
    <t>Рис отварной</t>
  </si>
  <si>
    <t>МБОУ "Карачуринская  НОШ" 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</si>
</sst>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  <fill>
      <patternFill patternType="solid">
        <fgColor rgb="FFEEEEEE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9" borderId="0" xfId="0" applyFont="1" applyFill="1" applyBorder="1"/>
    <xf numFmtId="0" fontId="0" fillId="9" borderId="0" xfId="0" applyFont="1" applyFill="1" applyBorder="1" applyAlignment="1">
      <alignment horizontal="center"/>
    </xf>
    <xf numFmtId="0" fontId="0" fillId="11" borderId="0" xfId="0" applyFont="1" applyFill="1" applyAlignment="1">
      <alignment horizontal="center"/>
    </xf>
    <xf numFmtId="0" fontId="2" fillId="10" borderId="2" xfId="0" applyFont="1" applyFill="1" applyBorder="1"/>
    <xf numFmtId="0" fontId="0" fillId="13" borderId="0" xfId="0" applyFill="1"/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60" zoomScaleNormal="70" workbookViewId="0">
      <selection activeCell="E7" sqref="E7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5" x14ac:dyDescent="0.25">
      <c r="B1" s="2" t="s">
        <v>35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15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15" x14ac:dyDescent="0.25">
      <c r="A3" t="s">
        <v>0</v>
      </c>
    </row>
    <row r="4" spans="1:15" x14ac:dyDescent="0.25">
      <c r="A4" t="s">
        <v>1</v>
      </c>
      <c r="N4" s="27"/>
    </row>
    <row r="9" spans="1:15" ht="15.9" customHeight="1" x14ac:dyDescent="0.25">
      <c r="C9"/>
      <c r="D9"/>
      <c r="E9"/>
      <c r="F9"/>
      <c r="G9"/>
      <c r="H9"/>
      <c r="I9"/>
      <c r="J9"/>
      <c r="K9"/>
      <c r="L9"/>
      <c r="M9"/>
      <c r="N9"/>
      <c r="O9"/>
    </row>
    <row r="13" spans="1:15" x14ac:dyDescent="0.25"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x14ac:dyDescent="0.25"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ht="15.9" customHeight="1" x14ac:dyDescent="0.25">
      <c r="A15" s="5" t="s">
        <v>2</v>
      </c>
      <c r="B15" s="6" t="s">
        <v>3</v>
      </c>
      <c r="C15" s="5" t="s">
        <v>4</v>
      </c>
      <c r="D15" s="5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5" t="s">
        <v>10</v>
      </c>
      <c r="J15" s="5" t="s">
        <v>11</v>
      </c>
      <c r="K15" s="5" t="s">
        <v>12</v>
      </c>
      <c r="L15" s="5" t="s">
        <v>13</v>
      </c>
      <c r="M15" s="5" t="s">
        <v>14</v>
      </c>
      <c r="N15" s="5" t="s">
        <v>15</v>
      </c>
      <c r="O15" s="5" t="s">
        <v>16</v>
      </c>
    </row>
    <row r="16" spans="1:15" ht="15.9" customHeight="1" x14ac:dyDescent="0.25">
      <c r="A16" s="25" t="s">
        <v>30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ht="15.9" customHeight="1" x14ac:dyDescent="0.25">
      <c r="A17" s="8" t="s">
        <v>17</v>
      </c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ht="15.9" customHeight="1" x14ac:dyDescent="0.25">
      <c r="A18" s="6" t="s">
        <v>29</v>
      </c>
      <c r="B18" s="6">
        <v>302</v>
      </c>
      <c r="C18" s="5" t="s">
        <v>18</v>
      </c>
      <c r="D18" s="5">
        <v>6.76</v>
      </c>
      <c r="E18" s="5">
        <v>7.66</v>
      </c>
      <c r="F18" s="5">
        <v>31.2</v>
      </c>
      <c r="G18" s="5">
        <v>222</v>
      </c>
      <c r="H18" s="5">
        <v>0.08</v>
      </c>
      <c r="I18" s="5">
        <v>0.26</v>
      </c>
      <c r="J18" s="5">
        <v>1.18</v>
      </c>
      <c r="K18" s="5">
        <v>0.59</v>
      </c>
      <c r="L18" s="5">
        <v>181.66</v>
      </c>
      <c r="M18" s="5">
        <v>65.12</v>
      </c>
      <c r="N18" s="5">
        <v>140.30000000000001</v>
      </c>
      <c r="O18" s="5">
        <v>1.86</v>
      </c>
    </row>
    <row r="19" spans="1:16" ht="15.9" customHeight="1" x14ac:dyDescent="0.25">
      <c r="A19" s="6" t="s">
        <v>19</v>
      </c>
      <c r="B19" s="6"/>
      <c r="C19" s="5">
        <v>30</v>
      </c>
      <c r="D19" s="5">
        <v>2.2799999999999998</v>
      </c>
      <c r="E19" s="5">
        <v>0.26</v>
      </c>
      <c r="F19" s="5">
        <v>14.58</v>
      </c>
      <c r="G19" s="5">
        <v>72</v>
      </c>
      <c r="H19" s="5">
        <v>0</v>
      </c>
      <c r="I19" s="5">
        <v>0.02</v>
      </c>
      <c r="J19" s="5">
        <v>0</v>
      </c>
      <c r="K19" s="5">
        <v>0.33</v>
      </c>
      <c r="L19" s="5">
        <v>6</v>
      </c>
      <c r="M19" s="5">
        <v>4.2</v>
      </c>
      <c r="N19" s="5">
        <v>19.5</v>
      </c>
      <c r="O19" s="5">
        <v>0.22</v>
      </c>
    </row>
    <row r="20" spans="1:16" ht="15.9" customHeight="1" x14ac:dyDescent="0.25">
      <c r="A20" s="6" t="s">
        <v>28</v>
      </c>
      <c r="B20" s="6">
        <v>648</v>
      </c>
      <c r="C20" s="5">
        <v>200</v>
      </c>
      <c r="D20" s="5">
        <v>0.2</v>
      </c>
      <c r="E20" s="5">
        <v>0.01</v>
      </c>
      <c r="F20" s="5">
        <v>33.93</v>
      </c>
      <c r="G20" s="5">
        <v>129</v>
      </c>
      <c r="H20" s="5">
        <v>0.01</v>
      </c>
      <c r="I20" s="5">
        <v>0.01</v>
      </c>
      <c r="J20" s="5">
        <v>0</v>
      </c>
      <c r="K20" s="5">
        <v>0.04</v>
      </c>
      <c r="L20" s="5">
        <v>0.68</v>
      </c>
      <c r="M20" s="5">
        <v>0</v>
      </c>
      <c r="N20" s="5">
        <v>0</v>
      </c>
      <c r="O20" s="5">
        <v>0</v>
      </c>
    </row>
    <row r="21" spans="1:16" ht="15.9" customHeight="1" x14ac:dyDescent="0.25">
      <c r="A21" s="7" t="s">
        <v>20</v>
      </c>
      <c r="B21" s="9"/>
      <c r="C21" s="10"/>
      <c r="D21" s="10">
        <f t="shared" ref="D21:O21" si="0">SUM(D18:D20)</f>
        <v>9.2399999999999984</v>
      </c>
      <c r="E21" s="10">
        <f t="shared" si="0"/>
        <v>7.93</v>
      </c>
      <c r="F21" s="10">
        <f t="shared" si="0"/>
        <v>79.710000000000008</v>
      </c>
      <c r="G21" s="10">
        <f t="shared" si="0"/>
        <v>423</v>
      </c>
      <c r="H21" s="10">
        <f t="shared" si="0"/>
        <v>0.09</v>
      </c>
      <c r="I21" s="10">
        <f t="shared" si="0"/>
        <v>0.29000000000000004</v>
      </c>
      <c r="J21" s="10">
        <f t="shared" si="0"/>
        <v>1.18</v>
      </c>
      <c r="K21" s="10">
        <f t="shared" si="0"/>
        <v>0.96</v>
      </c>
      <c r="L21" s="10">
        <f t="shared" si="0"/>
        <v>188.34</v>
      </c>
      <c r="M21" s="10">
        <f t="shared" si="0"/>
        <v>69.320000000000007</v>
      </c>
      <c r="N21" s="10">
        <f t="shared" si="0"/>
        <v>159.80000000000001</v>
      </c>
      <c r="O21" s="10">
        <f t="shared" si="0"/>
        <v>2.08</v>
      </c>
      <c r="P21" s="26"/>
    </row>
    <row r="22" spans="1:16" ht="15.9" customHeight="1" x14ac:dyDescent="0.25">
      <c r="A22" s="13" t="s">
        <v>21</v>
      </c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6" ht="15.9" customHeight="1" x14ac:dyDescent="0.25">
      <c r="A23" s="6" t="s">
        <v>31</v>
      </c>
      <c r="B23" s="6">
        <v>71</v>
      </c>
      <c r="C23" s="5">
        <v>60</v>
      </c>
      <c r="D23" s="5">
        <v>0.82</v>
      </c>
      <c r="E23" s="5">
        <v>6.07</v>
      </c>
      <c r="F23" s="5">
        <v>4.5199999999999996</v>
      </c>
      <c r="G23" s="5">
        <v>76</v>
      </c>
      <c r="H23" s="5">
        <v>0.54</v>
      </c>
      <c r="I23" s="5">
        <v>0.03</v>
      </c>
      <c r="J23" s="5">
        <v>7.77</v>
      </c>
      <c r="K23" s="5">
        <v>2.72</v>
      </c>
      <c r="L23" s="5">
        <v>16.829999999999998</v>
      </c>
      <c r="M23" s="5">
        <v>11.12</v>
      </c>
      <c r="N23" s="5">
        <v>24.65</v>
      </c>
      <c r="O23" s="5">
        <v>0.46</v>
      </c>
    </row>
    <row r="24" spans="1:16" ht="15.9" customHeight="1" x14ac:dyDescent="0.25">
      <c r="A24" s="6" t="s">
        <v>32</v>
      </c>
      <c r="B24" s="6">
        <v>140</v>
      </c>
      <c r="C24" s="5" t="s">
        <v>27</v>
      </c>
      <c r="D24" s="5">
        <v>1.46</v>
      </c>
      <c r="E24" s="5">
        <v>4.75</v>
      </c>
      <c r="F24" s="5">
        <v>6.22</v>
      </c>
      <c r="G24" s="5">
        <v>79</v>
      </c>
      <c r="H24" s="5">
        <v>0.08</v>
      </c>
      <c r="I24" s="5">
        <v>0.04</v>
      </c>
      <c r="J24" s="5">
        <v>14.64</v>
      </c>
      <c r="K24" s="5">
        <v>0.14000000000000001</v>
      </c>
      <c r="L24" s="5">
        <v>38.49</v>
      </c>
      <c r="M24" s="5">
        <v>17.29</v>
      </c>
      <c r="N24" s="5">
        <v>41.11</v>
      </c>
      <c r="O24" s="5">
        <v>0.68</v>
      </c>
    </row>
    <row r="25" spans="1:16" ht="15.9" customHeight="1" x14ac:dyDescent="0.25">
      <c r="A25" s="6" t="s">
        <v>33</v>
      </c>
      <c r="B25" s="6">
        <v>498</v>
      </c>
      <c r="C25" s="14" t="s">
        <v>22</v>
      </c>
      <c r="D25" s="5">
        <v>10.84</v>
      </c>
      <c r="E25" s="5">
        <v>7.6</v>
      </c>
      <c r="F25" s="5">
        <v>1.86</v>
      </c>
      <c r="G25" s="5">
        <v>157</v>
      </c>
      <c r="H25" s="5">
        <v>0</v>
      </c>
      <c r="I25" s="5">
        <v>7.0000000000000007E-2</v>
      </c>
      <c r="J25" s="5">
        <v>1.01</v>
      </c>
      <c r="K25" s="5">
        <v>2.96</v>
      </c>
      <c r="L25" s="5">
        <v>42.63</v>
      </c>
      <c r="M25" s="5">
        <v>18.03</v>
      </c>
      <c r="N25" s="5">
        <v>117.32</v>
      </c>
      <c r="O25" s="5">
        <v>1.1200000000000001</v>
      </c>
    </row>
    <row r="26" spans="1:16" ht="15.9" customHeight="1" x14ac:dyDescent="0.25">
      <c r="A26" s="6" t="s">
        <v>34</v>
      </c>
      <c r="B26" s="6">
        <v>511</v>
      </c>
      <c r="C26" s="5">
        <v>150</v>
      </c>
      <c r="D26" s="5">
        <v>3.81</v>
      </c>
      <c r="E26" s="5">
        <v>6.11</v>
      </c>
      <c r="F26" s="5">
        <v>38.61</v>
      </c>
      <c r="G26" s="5">
        <v>228</v>
      </c>
      <c r="H26" s="5">
        <v>7.0000000000000007E-2</v>
      </c>
      <c r="I26" s="5">
        <v>0.04</v>
      </c>
      <c r="J26" s="5">
        <v>0</v>
      </c>
      <c r="K26" s="5">
        <v>0.44</v>
      </c>
      <c r="L26" s="5">
        <v>5.13</v>
      </c>
      <c r="M26" s="5">
        <v>27.03</v>
      </c>
      <c r="N26" s="5">
        <v>82.28</v>
      </c>
      <c r="O26" s="5">
        <v>0.55000000000000004</v>
      </c>
    </row>
    <row r="27" spans="1:16" ht="15.9" customHeight="1" x14ac:dyDescent="0.25">
      <c r="A27" s="6" t="s">
        <v>23</v>
      </c>
      <c r="B27" s="6">
        <v>639</v>
      </c>
      <c r="C27" s="5">
        <v>200</v>
      </c>
      <c r="D27" s="5">
        <v>0.44</v>
      </c>
      <c r="E27" s="5">
        <v>0</v>
      </c>
      <c r="F27" s="5">
        <v>28.88</v>
      </c>
      <c r="G27" s="5">
        <v>116</v>
      </c>
      <c r="H27" s="5">
        <v>0</v>
      </c>
      <c r="I27" s="5">
        <v>0</v>
      </c>
      <c r="J27" s="5">
        <v>0.4</v>
      </c>
      <c r="K27" s="5">
        <v>0</v>
      </c>
      <c r="L27" s="5">
        <v>44.8</v>
      </c>
      <c r="M27" s="5">
        <v>6</v>
      </c>
      <c r="N27" s="5">
        <v>15.4</v>
      </c>
      <c r="O27" s="5">
        <v>1.26</v>
      </c>
    </row>
    <row r="28" spans="1:16" ht="15.9" customHeight="1" x14ac:dyDescent="0.25">
      <c r="A28" s="6" t="s">
        <v>24</v>
      </c>
      <c r="B28" s="6"/>
      <c r="C28" s="5">
        <v>60</v>
      </c>
      <c r="D28" s="5">
        <v>2.82</v>
      </c>
      <c r="E28" s="5">
        <v>0.6</v>
      </c>
      <c r="F28" s="5">
        <v>0.6</v>
      </c>
      <c r="G28" s="5">
        <v>126</v>
      </c>
      <c r="H28" s="5">
        <v>0</v>
      </c>
      <c r="I28" s="5">
        <v>0.04</v>
      </c>
      <c r="J28" s="5">
        <v>0</v>
      </c>
      <c r="K28" s="5">
        <v>0.78</v>
      </c>
      <c r="L28" s="5">
        <v>14.4</v>
      </c>
      <c r="M28" s="5">
        <v>11.4</v>
      </c>
      <c r="N28" s="5">
        <v>52.2</v>
      </c>
      <c r="O28" s="5">
        <v>2.2400000000000002</v>
      </c>
    </row>
    <row r="29" spans="1:16" ht="15.9" customHeight="1" x14ac:dyDescent="0.25">
      <c r="A29" s="15" t="s">
        <v>25</v>
      </c>
      <c r="B29" s="16"/>
      <c r="C29" s="8"/>
      <c r="D29" s="8">
        <f t="shared" ref="D29:O29" si="1">SUM(D24:D28)</f>
        <v>19.37</v>
      </c>
      <c r="E29" s="8">
        <f t="shared" si="1"/>
        <v>19.060000000000002</v>
      </c>
      <c r="F29" s="8">
        <f t="shared" si="1"/>
        <v>76.169999999999987</v>
      </c>
      <c r="G29" s="8">
        <f t="shared" si="1"/>
        <v>706</v>
      </c>
      <c r="H29" s="8">
        <f t="shared" si="1"/>
        <v>0.15000000000000002</v>
      </c>
      <c r="I29" s="8">
        <f t="shared" si="1"/>
        <v>0.19000000000000003</v>
      </c>
      <c r="J29" s="8">
        <f t="shared" si="1"/>
        <v>16.05</v>
      </c>
      <c r="K29" s="8">
        <f t="shared" si="1"/>
        <v>4.32</v>
      </c>
      <c r="L29" s="8">
        <f t="shared" si="1"/>
        <v>145.45000000000002</v>
      </c>
      <c r="M29" s="8">
        <f t="shared" si="1"/>
        <v>79.75</v>
      </c>
      <c r="N29" s="8">
        <f t="shared" si="1"/>
        <v>308.31</v>
      </c>
      <c r="O29" s="8">
        <f t="shared" si="1"/>
        <v>5.8500000000000005</v>
      </c>
      <c r="P29" s="12"/>
    </row>
    <row r="30" spans="1:16" ht="15.9" customHeight="1" x14ac:dyDescent="0.25">
      <c r="A30" s="24" t="s">
        <v>26</v>
      </c>
      <c r="B30" s="17"/>
      <c r="C30" s="18"/>
      <c r="D30" s="19">
        <f t="shared" ref="D30:O30" si="2">D21+D29</f>
        <v>28.61</v>
      </c>
      <c r="E30" s="19">
        <f t="shared" si="2"/>
        <v>26.990000000000002</v>
      </c>
      <c r="F30" s="19">
        <f t="shared" si="2"/>
        <v>155.88</v>
      </c>
      <c r="G30" s="19">
        <f t="shared" si="2"/>
        <v>1129</v>
      </c>
      <c r="H30" s="19">
        <f t="shared" si="2"/>
        <v>0.24000000000000002</v>
      </c>
      <c r="I30" s="19">
        <f t="shared" si="2"/>
        <v>0.48000000000000009</v>
      </c>
      <c r="J30" s="19">
        <f t="shared" si="2"/>
        <v>17.23</v>
      </c>
      <c r="K30" s="19">
        <f t="shared" si="2"/>
        <v>5.28</v>
      </c>
      <c r="L30" s="19">
        <f t="shared" si="2"/>
        <v>333.79</v>
      </c>
      <c r="M30" s="19">
        <f t="shared" si="2"/>
        <v>149.07</v>
      </c>
      <c r="N30" s="19">
        <f t="shared" si="2"/>
        <v>468.11</v>
      </c>
      <c r="O30" s="19">
        <f t="shared" si="2"/>
        <v>7.9300000000000006</v>
      </c>
    </row>
    <row r="31" spans="1:16" ht="15.9" customHeight="1" x14ac:dyDescent="0.25">
      <c r="A31" s="2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6" ht="15.9" customHeight="1" x14ac:dyDescent="0.25">
      <c r="A32" s="20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5.9" customHeight="1" x14ac:dyDescent="0.25">
      <c r="A33" s="22"/>
      <c r="B33" s="1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</sheetData>
  <pageMargins left="0.78749999999999998" right="0.78749999999999998" top="1.0249999999999999" bottom="1.0249999999999999" header="0.78749999999999998" footer="0.78749999999999998"/>
  <pageSetup paperSize="9" scale="89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2022-11-24T11:03:29Z</dcterms:modified>
  <dc:language>ru-RU</dc:language>
</cp:coreProperties>
</file>