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1 нед. 15-19.05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F21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<sst xmlns="http://schemas.openxmlformats.org/spreadsheetml/2006/main" count="49" uniqueCount="48">
  <si>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</si>
  <si>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</si>
  <si>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</si>
  <si>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</si>
  <si>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</si>
  <si>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</si>
  <si>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</si>
  <si>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</si>
  <si>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</si>
  <si>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</si>
  <si>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</si>
  <si>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</si>
  <si>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</si>
  <si>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</si>
  <si>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</si>
  <si>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</si>
  <si>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54-23к</t>
  </si>
  <si>
    <t>Каша жидкая молочная пшеничная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</si>
  <si>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</si>
  <si>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</si>
  <si>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</si>
  <si>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</si>
  <si>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</si>
  <si>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</si>
  <si>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</si>
  <si>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</si>
  <si>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</si>
  <si>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</si>
  <si>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54-7з</t>
  </si>
  <si>
    <t>Салат из белокочанной капусты</t>
  </si>
  <si>
    <t>1 блюдо</t>
  </si>
  <si>
    <t>54-2с</t>
  </si>
  <si>
    <t>Борщ с капустой  с картофелем со сметаной</t>
  </si>
  <si>
    <t>гарнир</t>
  </si>
  <si>
    <t>54-4г</t>
  </si>
  <si>
    <t>Каша гречневая рассыпчатая</t>
  </si>
  <si>
    <t>2 блюдо</t>
  </si>
  <si>
    <t>54-25м</t>
  </si>
  <si>
    <t>Курица тушенная с морковью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</si>
  <si>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</si>
  <si>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</si>
  <si>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</si>
  <si>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</si>
  <si>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</si>
  <si>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</si>
  <si>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</si>
  <si>
    <t>54-1з</t>
  </si>
  <si>
    <t xml:space="preserve">Сыр твердых сортов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</si>
</sst>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45062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9">
        <v>200</v>
      </c>
      <c r="F4" s="11">
        <v>12.3</v>
      </c>
      <c r="G4" s="9">
        <v>208.3</v>
      </c>
      <c r="H4" s="9">
        <v>6.8</v>
      </c>
      <c r="I4" s="9">
        <v>5.8</v>
      </c>
      <c r="J4" s="12">
        <v>32.1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5">
        <v>200</v>
      </c>
      <c r="F5" s="17">
        <v>5.43</v>
      </c>
      <c r="G5" s="15">
        <v>26.8</v>
      </c>
      <c r="H5" s="15">
        <v>0.2</v>
      </c>
      <c r="I5" s="15">
        <v>0</v>
      </c>
      <c r="J5" s="18">
        <v>6.5</v>
      </c>
    </row>
    <row r="6" spans="1:10" x14ac:dyDescent="0.25">
      <c r="A6" s="13"/>
      <c r="B6" s="14" t="s">
        <v>21</v>
      </c>
      <c r="C6" s="15">
        <v>8</v>
      </c>
      <c r="D6" s="16" t="s">
        <v>22</v>
      </c>
      <c r="E6" s="19">
        <v>50</v>
      </c>
      <c r="F6" s="17">
        <v>3.68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6" t="s">
        <v>46</v>
      </c>
      <c r="D7" s="47" t="s">
        <v>47</v>
      </c>
      <c r="E7" s="19">
        <v>15</v>
      </c>
      <c r="F7" s="17">
        <v>8.59</v>
      </c>
      <c r="G7" s="48">
        <v>53.8</v>
      </c>
      <c r="H7" s="48">
        <v>3.5</v>
      </c>
      <c r="I7" s="48">
        <v>4.4000000000000004</v>
      </c>
      <c r="J7" s="20">
        <v>0</v>
      </c>
    </row>
    <row r="8" spans="1:10" x14ac:dyDescent="0.25">
      <c r="A8" s="21"/>
      <c r="B8" s="22" t="s">
        <v>23</v>
      </c>
      <c r="C8" s="22"/>
      <c r="D8" s="23"/>
      <c r="E8" s="24">
        <v>465</v>
      </c>
      <c r="F8" s="22">
        <v>30</v>
      </c>
      <c r="G8" s="22">
        <v>396.1</v>
      </c>
      <c r="H8" s="22">
        <v>13.57</v>
      </c>
      <c r="I8" s="22">
        <v>11.27</v>
      </c>
      <c r="J8" s="25">
        <f t="shared" ref="J8" si="0">J4+J5+J6</f>
        <v>59.5</v>
      </c>
    </row>
    <row r="9" spans="1:10" x14ac:dyDescent="0.25">
      <c r="A9" s="7" t="s">
        <v>24</v>
      </c>
      <c r="B9" s="26" t="s">
        <v>25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26</v>
      </c>
      <c r="B12" s="34" t="s">
        <v>27</v>
      </c>
      <c r="C12" s="35" t="s">
        <v>28</v>
      </c>
      <c r="D12" s="36" t="s">
        <v>29</v>
      </c>
      <c r="E12" s="37">
        <v>60</v>
      </c>
      <c r="F12" s="37">
        <v>6.8</v>
      </c>
      <c r="G12" s="37">
        <v>85.7</v>
      </c>
      <c r="H12" s="37">
        <v>1.6</v>
      </c>
      <c r="I12" s="37">
        <v>6.1</v>
      </c>
      <c r="J12" s="38">
        <v>6.2</v>
      </c>
    </row>
    <row r="13" spans="1:10" ht="30" x14ac:dyDescent="0.25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7">
        <v>15.38</v>
      </c>
      <c r="G13" s="17">
        <v>110.4</v>
      </c>
      <c r="H13" s="17">
        <v>4.7</v>
      </c>
      <c r="I13" s="17">
        <v>4.9000000000000004</v>
      </c>
      <c r="J13" s="39">
        <v>10.1</v>
      </c>
    </row>
    <row r="14" spans="1:10" ht="13.9" customHeight="1" x14ac:dyDescent="0.25">
      <c r="A14" s="13"/>
      <c r="B14" s="14" t="s">
        <v>33</v>
      </c>
      <c r="C14" s="15" t="s">
        <v>34</v>
      </c>
      <c r="D14" s="16" t="s">
        <v>35</v>
      </c>
      <c r="E14" s="17">
        <v>150</v>
      </c>
      <c r="F14" s="17">
        <v>11.2</v>
      </c>
      <c r="G14" s="17">
        <v>233.7</v>
      </c>
      <c r="H14" s="17">
        <v>8.3000000000000007</v>
      </c>
      <c r="I14" s="17">
        <v>6.3</v>
      </c>
      <c r="J14" s="39">
        <v>36</v>
      </c>
    </row>
    <row r="15" spans="1:10" ht="28.9" customHeight="1" x14ac:dyDescent="0.25">
      <c r="A15" s="13"/>
      <c r="B15" s="50" t="s">
        <v>36</v>
      </c>
      <c r="C15" s="15" t="s">
        <v>37</v>
      </c>
      <c r="D15" s="16" t="s">
        <v>38</v>
      </c>
      <c r="E15" s="17">
        <v>100</v>
      </c>
      <c r="F15" s="51">
        <v>22.4</v>
      </c>
      <c r="G15" s="17">
        <v>126.4</v>
      </c>
      <c r="H15" s="17">
        <v>14.1</v>
      </c>
      <c r="I15" s="17">
        <v>5.7</v>
      </c>
      <c r="J15" s="39">
        <v>4.4000000000000004</v>
      </c>
    </row>
    <row r="16" spans="1:10" ht="28.9" customHeight="1" x14ac:dyDescent="0.25">
      <c r="A16" s="13"/>
      <c r="B16" s="50"/>
      <c r="C16" s="15"/>
      <c r="D16" s="16"/>
      <c r="E16" s="17"/>
      <c r="F16" s="51"/>
      <c r="G16" s="17"/>
      <c r="H16" s="17"/>
      <c r="I16" s="17"/>
      <c r="J16" s="39"/>
    </row>
    <row r="17" spans="1:10" x14ac:dyDescent="0.25">
      <c r="A17" s="13"/>
      <c r="B17" s="14" t="s">
        <v>39</v>
      </c>
      <c r="C17" s="15" t="s">
        <v>40</v>
      </c>
      <c r="D17" s="16" t="s">
        <v>41</v>
      </c>
      <c r="E17" s="17">
        <v>200</v>
      </c>
      <c r="F17" s="17">
        <v>5.12</v>
      </c>
      <c r="G17" s="17">
        <v>81</v>
      </c>
      <c r="H17" s="17">
        <v>0.5</v>
      </c>
      <c r="I17" s="17">
        <v>0</v>
      </c>
      <c r="J17" s="39">
        <v>19.8</v>
      </c>
    </row>
    <row r="18" spans="1:10" x14ac:dyDescent="0.25">
      <c r="A18" s="13"/>
      <c r="B18" s="14" t="s">
        <v>42</v>
      </c>
      <c r="C18" s="15"/>
      <c r="D18" s="16"/>
      <c r="E18" s="17"/>
      <c r="F18" s="17"/>
      <c r="G18" s="17"/>
      <c r="H18" s="17"/>
      <c r="I18" s="17"/>
      <c r="J18" s="39"/>
    </row>
    <row r="19" spans="1:10" x14ac:dyDescent="0.25">
      <c r="A19" s="13"/>
      <c r="B19" s="14" t="s">
        <v>43</v>
      </c>
      <c r="C19" s="15">
        <v>7</v>
      </c>
      <c r="D19" s="16" t="s">
        <v>44</v>
      </c>
      <c r="E19" s="17">
        <v>60</v>
      </c>
      <c r="F19" s="17">
        <v>3.75</v>
      </c>
      <c r="G19" s="17">
        <v>108.6</v>
      </c>
      <c r="H19" s="17">
        <v>3.96</v>
      </c>
      <c r="I19" s="17">
        <v>0.72</v>
      </c>
      <c r="J19" s="39">
        <v>1.38</v>
      </c>
    </row>
    <row r="20" spans="1:10" x14ac:dyDescent="0.25">
      <c r="A20" s="13"/>
      <c r="B20" s="40" t="s">
        <v>23</v>
      </c>
      <c r="C20" s="40"/>
      <c r="D20" s="41"/>
      <c r="E20" s="42">
        <f>SUM(E12:E19)</f>
        <v>770</v>
      </c>
      <c r="F20" s="42">
        <v>65</v>
      </c>
      <c r="G20" s="42">
        <f>SUM(G12:G19)</f>
        <v>745.80000000000007</v>
      </c>
      <c r="H20" s="42">
        <f>SUM(H12:H19)</f>
        <v>33.160000000000004</v>
      </c>
      <c r="I20" s="42">
        <f>SUM(I12:I19)</f>
        <v>23.72</v>
      </c>
      <c r="J20" s="43">
        <f>SUM(J12:J19)</f>
        <v>77.88</v>
      </c>
    </row>
    <row r="21" spans="1:10" x14ac:dyDescent="0.25">
      <c r="A21" s="21"/>
      <c r="B21" s="22" t="s">
        <v>45</v>
      </c>
      <c r="C21" s="22"/>
      <c r="D21" s="30"/>
      <c r="E21" s="32"/>
      <c r="F21" s="44">
        <f>F8+F20</f>
        <v>95</v>
      </c>
      <c r="G21" s="32"/>
      <c r="H21" s="32"/>
      <c r="I21" s="32"/>
      <c r="J21" s="45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2023-05-12T05:36:03Z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