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МЕНЮ\Ежедн меню нач кл\май\2 нед 10-12.05.2023\"/>
    </mc:Choice>
  </mc:AlternateContent>
  <bookViews>
    <workbookView xWindow="0" yWindow="0" windowWidth="16380" windowHeight="8190" tabRatio="986"/>
  </bookViews>
  <sheets>
    <sheet name="1" sheetId="1" r:id="rId1"/>
  </sheets>
  <calcPr calcId="152511" iterateDelta="1E-4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8" i="1"/>
  <c r="I8" i="1"/>
  <c r="H8" i="1"/>
  <c r="G8" i="1"/>
</calcChain>
</file>

<file path=xl/sharedStrings.xml><?xml version="1.0" encoding="utf-8"?>
<sst xmlns="http://schemas.openxmlformats.org/spreadsheetml/2006/main" count="48" uniqueCount="47">
  <si>
    <t>Школа</t>
  </si>
  <si>
    <t>МБОУ "Байдеряковская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</si>
  <si>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</si>
  <si>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</si>
  <si>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</si>
  <si>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</si>
  <si>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</si>
  <si>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</si>
  <si>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</si>
  <si>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</si>
  <si>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</si>
  <si>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</si>
  <si>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</si>
  <si>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</si>
  <si>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</si>
  <si>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</si>
  <si>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54-3г</t>
  </si>
  <si>
    <t>Макароны отварные с сыром</t>
  </si>
  <si>
    <t>гор.напиток</t>
  </si>
  <si>
    <t>54-2гн</t>
  </si>
  <si>
    <t>Чай с сахаром</t>
  </si>
  <si>
    <t>хлеб</t>
  </si>
  <si>
    <t>Хлеб пшеничный</t>
  </si>
  <si>
    <t>54-1з</t>
  </si>
  <si>
    <t>Сыр трвердых сортов в нарезке</t>
  </si>
  <si>
    <t>Итого</t>
  </si>
  <si>
    <t>Завтрак 2</t>
  </si>
  <si>
    <t>фрукты</t>
  </si>
  <si>
    <t>Обед</t>
  </si>
  <si>
    <t>закуска</t>
  </si>
  <si>
    <t>Салат витаминный</t>
  </si>
  <si>
    <t>1 блюдо</t>
  </si>
  <si>
    <t>54-1с</t>
  </si>
  <si>
    <t>Щи из свежей капусты с картофелем со сметаной</t>
  </si>
  <si>
    <t>2 блюдо</t>
  </si>
  <si>
    <t>54-9р</t>
  </si>
  <si>
    <t>Рыба запеченная в сметанном соусе (минтай)</t>
  </si>
  <si>
    <t>гарнир</t>
  </si>
  <si>
    <t>54-11г</t>
  </si>
  <si>
    <t>Картофельное пюре</t>
  </si>
  <si>
    <t>сладкое</t>
  </si>
  <si>
    <t>54-1хн</t>
  </si>
  <si>
    <t>Компот из смеси сухофруктов</t>
  </si>
  <si>
    <t>хлеб бел.</t>
  </si>
  <si>
    <t>хлеб черн.</t>
  </si>
  <si>
    <t>Хлеб ржаной</t>
  </si>
  <si>
    <t>Итого за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</si>
</sst>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"/>
  </numFmts>
  <fonts count="4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2" fontId="0" fillId="2" borderId="1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0" fillId="0" borderId="1" xfId="0" applyFont="1" applyBorder="1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ont="1" applyFill="1" applyBorder="1" applyAlignment="1" applyProtection="1">
      <alignment horizontal="right"/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ont="1" applyFill="1" applyBorder="1" applyAlignment="1" applyProtection="1">
      <alignment horizontal="right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2" borderId="9" xfId="0" applyFon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0" fontId="3" fillId="2" borderId="11" xfId="0" applyFont="1" applyFill="1" applyBorder="1" applyProtection="1">
      <protection locked="0"/>
    </xf>
    <xf numFmtId="0" fontId="3" fillId="2" borderId="12" xfId="0" applyFont="1" applyFill="1" applyBorder="1" applyProtection="1">
      <protection locked="0"/>
    </xf>
    <xf numFmtId="0" fontId="0" fillId="3" borderId="6" xfId="0" applyFont="1" applyFill="1" applyBorder="1"/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ill="1" applyBorder="1" applyAlignment="1" applyProtection="1">
      <alignment horizontal="right"/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2" fillId="2" borderId="15" xfId="0" applyFont="1" applyFill="1" applyBorder="1" applyProtection="1">
      <protection locked="0"/>
    </xf>
    <xf numFmtId="0" fontId="2" fillId="2" borderId="15" xfId="0" applyFont="1" applyFill="1" applyBorder="1" applyAlignment="1" applyProtection="1">
      <alignment wrapText="1"/>
      <protection locked="0"/>
    </xf>
    <xf numFmtId="2" fontId="2" fillId="2" borderId="15" xfId="0" applyNumberFormat="1" applyFont="1" applyFill="1" applyBorder="1" applyProtection="1">
      <protection locked="0"/>
    </xf>
    <xf numFmtId="2" fontId="2" fillId="2" borderId="16" xfId="0" applyNumberFormat="1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21"/>
  <sheetViews>
    <sheetView showGridLines="0" showRowColHeaders="0" tabSelected="1" zoomScaleNormal="100" workbookViewId="0">
      <selection activeCell="L6" sqref="L6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4" t="s">
        <v>1</v>
      </c>
      <c r="C1" s="4"/>
      <c r="D1" s="4"/>
      <c r="E1" t="s">
        <v>2</v>
      </c>
      <c r="F1" s="5"/>
      <c r="I1" t="s">
        <v>3</v>
      </c>
      <c r="J1" s="6">
        <v>8531</v>
      </c>
    </row>
    <row r="3" spans="1:10" x14ac:dyDescent="0.25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x14ac:dyDescent="0.25">
      <c r="A4" s="10" t="s">
        <v>14</v>
      </c>
      <c r="B4" s="11" t="s">
        <v>15</v>
      </c>
      <c r="C4" s="12" t="s">
        <v>16</v>
      </c>
      <c r="D4" s="13" t="s">
        <v>17</v>
      </c>
      <c r="E4" s="14">
        <v>200</v>
      </c>
      <c r="F4" s="15">
        <v>12.3</v>
      </c>
      <c r="G4" s="14">
        <v>207.7</v>
      </c>
      <c r="H4" s="14">
        <v>7.9</v>
      </c>
      <c r="I4" s="16">
        <v>6.8</v>
      </c>
      <c r="J4" s="17">
        <v>28.6</v>
      </c>
    </row>
    <row r="5" spans="1:10" x14ac:dyDescent="0.25">
      <c r="A5" s="18"/>
      <c r="B5" s="19" t="s">
        <v>18</v>
      </c>
      <c r="C5" s="20" t="s">
        <v>19</v>
      </c>
      <c r="D5" s="21" t="s">
        <v>20</v>
      </c>
      <c r="E5" s="22">
        <v>200</v>
      </c>
      <c r="F5" s="23">
        <v>5.43</v>
      </c>
      <c r="G5" s="22">
        <v>26.8</v>
      </c>
      <c r="H5" s="22">
        <v>0.2</v>
      </c>
      <c r="I5" s="24">
        <v>0</v>
      </c>
      <c r="J5" s="25">
        <v>6.5</v>
      </c>
    </row>
    <row r="6" spans="1:10" x14ac:dyDescent="0.25">
      <c r="A6" s="18"/>
      <c r="B6" s="19" t="s">
        <v>21</v>
      </c>
      <c r="C6" s="20">
        <v>8</v>
      </c>
      <c r="D6" s="21" t="s">
        <v>22</v>
      </c>
      <c r="E6" s="26">
        <v>50</v>
      </c>
      <c r="F6" s="23">
        <v>3.68</v>
      </c>
      <c r="G6" s="22">
        <v>107.2</v>
      </c>
      <c r="H6" s="22">
        <v>3.07</v>
      </c>
      <c r="I6" s="24">
        <v>1.07</v>
      </c>
      <c r="J6" s="25">
        <v>20.9</v>
      </c>
    </row>
    <row r="7" spans="1:10" x14ac:dyDescent="0.25">
      <c r="A7" s="18"/>
      <c r="B7" s="27"/>
      <c r="C7" s="28" t="s">
        <v>23</v>
      </c>
      <c r="D7" s="29" t="s">
        <v>24</v>
      </c>
      <c r="E7" s="30">
        <v>15</v>
      </c>
      <c r="F7" s="31">
        <v>8.59</v>
      </c>
      <c r="G7" s="24">
        <v>53.8</v>
      </c>
      <c r="H7" s="24">
        <v>3.5</v>
      </c>
      <c r="I7" s="24">
        <v>4.4000000000000004</v>
      </c>
      <c r="J7" s="32">
        <v>0</v>
      </c>
    </row>
    <row r="8" spans="1:10" x14ac:dyDescent="0.25">
      <c r="A8" s="33"/>
      <c r="B8" s="27" t="s">
        <v>25</v>
      </c>
      <c r="C8" s="34"/>
      <c r="D8" s="35"/>
      <c r="E8" s="36">
        <v>465</v>
      </c>
      <c r="F8" s="37">
        <v>30</v>
      </c>
      <c r="G8" s="38">
        <f>SUM(G4:G7)</f>
        <v>395.5</v>
      </c>
      <c r="H8" s="38">
        <f>SUM(H4:H7)</f>
        <v>14.67</v>
      </c>
      <c r="I8" s="38">
        <f>SUM(I4:I7)</f>
        <v>12.27</v>
      </c>
      <c r="J8" s="39">
        <f>SUM(J4:J7)</f>
        <v>56</v>
      </c>
    </row>
    <row r="9" spans="1:10" x14ac:dyDescent="0.25">
      <c r="A9" s="10" t="s">
        <v>26</v>
      </c>
      <c r="B9" s="40" t="s">
        <v>27</v>
      </c>
      <c r="C9" s="12"/>
      <c r="D9" s="13"/>
      <c r="E9" s="41"/>
      <c r="F9" s="15"/>
      <c r="G9" s="41"/>
      <c r="H9" s="41"/>
      <c r="I9" s="41"/>
      <c r="J9" s="42"/>
    </row>
    <row r="10" spans="1:10" x14ac:dyDescent="0.25">
      <c r="A10" s="18"/>
      <c r="B10" s="22"/>
      <c r="C10" s="20"/>
      <c r="D10" s="21"/>
      <c r="E10" s="26"/>
      <c r="F10" s="23"/>
      <c r="G10" s="26"/>
      <c r="H10" s="26"/>
      <c r="I10" s="26"/>
      <c r="J10" s="43"/>
    </row>
    <row r="11" spans="1:10" x14ac:dyDescent="0.25">
      <c r="A11" s="33"/>
      <c r="B11" s="44"/>
      <c r="C11" s="34"/>
      <c r="D11" s="35"/>
      <c r="E11" s="45"/>
      <c r="F11" s="46"/>
      <c r="G11" s="45"/>
      <c r="H11" s="45"/>
      <c r="I11" s="45"/>
      <c r="J11" s="47"/>
    </row>
    <row r="12" spans="1:10" x14ac:dyDescent="0.25">
      <c r="A12" s="18" t="s">
        <v>28</v>
      </c>
      <c r="B12" s="48" t="s">
        <v>29</v>
      </c>
      <c r="C12" s="49">
        <v>49</v>
      </c>
      <c r="D12" s="50" t="s">
        <v>30</v>
      </c>
      <c r="E12" s="51">
        <v>60</v>
      </c>
      <c r="F12" s="51">
        <v>6.7</v>
      </c>
      <c r="G12" s="51">
        <v>93</v>
      </c>
      <c r="H12" s="51">
        <v>1.6</v>
      </c>
      <c r="I12" s="51">
        <v>3.7</v>
      </c>
      <c r="J12" s="52">
        <v>13.2</v>
      </c>
    </row>
    <row r="13" spans="1:10" ht="30" x14ac:dyDescent="0.25">
      <c r="A13" s="18"/>
      <c r="B13" s="19" t="s">
        <v>31</v>
      </c>
      <c r="C13" s="20" t="s">
        <v>32</v>
      </c>
      <c r="D13" s="21" t="s">
        <v>33</v>
      </c>
      <c r="E13" s="23">
        <v>200</v>
      </c>
      <c r="F13" s="23">
        <v>15.55</v>
      </c>
      <c r="G13" s="23">
        <v>92.2</v>
      </c>
      <c r="H13" s="23">
        <v>4.7</v>
      </c>
      <c r="I13" s="23">
        <v>5.6</v>
      </c>
      <c r="J13" s="53">
        <v>5.7</v>
      </c>
    </row>
    <row r="14" spans="1:10" ht="13.9" customHeight="1" x14ac:dyDescent="0.25">
      <c r="A14" s="18"/>
      <c r="B14" s="3" t="s">
        <v>34</v>
      </c>
      <c r="C14" s="20" t="s">
        <v>35</v>
      </c>
      <c r="D14" s="2" t="s">
        <v>36</v>
      </c>
      <c r="E14" s="23">
        <v>90</v>
      </c>
      <c r="F14" s="1">
        <v>23.28</v>
      </c>
      <c r="G14" s="23">
        <v>236</v>
      </c>
      <c r="H14" s="23">
        <v>15.1</v>
      </c>
      <c r="I14" s="23">
        <v>17.600000000000001</v>
      </c>
      <c r="J14" s="53">
        <v>4.4000000000000004</v>
      </c>
    </row>
    <row r="15" spans="1:10" x14ac:dyDescent="0.25">
      <c r="A15" s="18"/>
      <c r="B15" s="3"/>
      <c r="C15" s="20"/>
      <c r="D15" s="2"/>
      <c r="E15" s="23"/>
      <c r="F15" s="1"/>
      <c r="G15" s="23"/>
      <c r="H15" s="23"/>
      <c r="I15" s="23"/>
      <c r="J15" s="53"/>
    </row>
    <row r="16" spans="1:10" x14ac:dyDescent="0.25">
      <c r="A16" s="18"/>
      <c r="B16" s="19" t="s">
        <v>37</v>
      </c>
      <c r="C16" s="20" t="s">
        <v>38</v>
      </c>
      <c r="D16" s="21" t="s">
        <v>39</v>
      </c>
      <c r="E16" s="23">
        <v>150</v>
      </c>
      <c r="F16" s="23">
        <v>10.25</v>
      </c>
      <c r="G16" s="23">
        <v>139.4</v>
      </c>
      <c r="H16" s="23">
        <v>3.2</v>
      </c>
      <c r="I16" s="23">
        <v>5.2</v>
      </c>
      <c r="J16" s="53">
        <v>19.8</v>
      </c>
    </row>
    <row r="17" spans="1:10" x14ac:dyDescent="0.25">
      <c r="A17" s="18"/>
      <c r="B17" s="19" t="s">
        <v>40</v>
      </c>
      <c r="C17" s="20" t="s">
        <v>41</v>
      </c>
      <c r="D17" s="21" t="s">
        <v>42</v>
      </c>
      <c r="E17" s="23">
        <v>200</v>
      </c>
      <c r="F17" s="23">
        <v>5.12</v>
      </c>
      <c r="G17" s="23">
        <v>81</v>
      </c>
      <c r="H17" s="23">
        <v>0.5</v>
      </c>
      <c r="I17" s="23">
        <v>0</v>
      </c>
      <c r="J17" s="53">
        <v>19.8</v>
      </c>
    </row>
    <row r="18" spans="1:10" x14ac:dyDescent="0.25">
      <c r="A18" s="18"/>
      <c r="B18" s="19" t="s">
        <v>43</v>
      </c>
      <c r="C18" s="20"/>
      <c r="D18" s="21"/>
      <c r="E18" s="23"/>
      <c r="F18" s="23"/>
      <c r="G18" s="23"/>
      <c r="H18" s="23"/>
      <c r="I18" s="23"/>
      <c r="J18" s="53"/>
    </row>
    <row r="19" spans="1:10" x14ac:dyDescent="0.25">
      <c r="A19" s="18"/>
      <c r="B19" s="19" t="s">
        <v>44</v>
      </c>
      <c r="C19" s="20">
        <v>7</v>
      </c>
      <c r="D19" s="21" t="s">
        <v>45</v>
      </c>
      <c r="E19" s="23">
        <v>60</v>
      </c>
      <c r="F19" s="23">
        <v>4.0999999999999996</v>
      </c>
      <c r="G19" s="23">
        <v>108.6</v>
      </c>
      <c r="H19" s="23">
        <v>3.96</v>
      </c>
      <c r="I19" s="23">
        <v>0.72</v>
      </c>
      <c r="J19" s="53">
        <v>1.38</v>
      </c>
    </row>
    <row r="20" spans="1:10" x14ac:dyDescent="0.25">
      <c r="A20" s="18"/>
      <c r="B20" s="54" t="s">
        <v>25</v>
      </c>
      <c r="C20" s="54"/>
      <c r="D20" s="55"/>
      <c r="E20" s="56">
        <f>E12+E13+E14+E15+E16+E17+E19</f>
        <v>760</v>
      </c>
      <c r="F20" s="56">
        <f>F12+F13+F14+F16+F17+F19</f>
        <v>65</v>
      </c>
      <c r="G20" s="56">
        <f>G12+G13+G14+G15+G16+G17+G19</f>
        <v>750.2</v>
      </c>
      <c r="H20" s="56">
        <f>H12+H13+H14+H15+H16+H17+H19</f>
        <v>29.06</v>
      </c>
      <c r="I20" s="56">
        <f>I12+I13+I14+I15+I16+I17+I19</f>
        <v>32.82</v>
      </c>
      <c r="J20" s="57">
        <f>J12+J13+J14+J15+J16+J17+J19</f>
        <v>64.279999999999987</v>
      </c>
    </row>
    <row r="21" spans="1:10" x14ac:dyDescent="0.25">
      <c r="A21" s="33"/>
      <c r="B21" s="58" t="s">
        <v>46</v>
      </c>
      <c r="C21" s="44"/>
      <c r="D21" s="35"/>
      <c r="E21" s="46"/>
      <c r="F21" s="59">
        <v>95</v>
      </c>
      <c r="G21" s="46"/>
      <c r="H21" s="46"/>
      <c r="I21" s="46"/>
      <c r="J21" s="60"/>
    </row>
  </sheetData>
  <mergeCells count="4">
    <mergeCell ref="B1:D1"/>
    <mergeCell ref="B14:B15"/>
    <mergeCell ref="D14:D15"/>
    <mergeCell ref="F14:F15"/>
  </mergeCells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Химия</cp:lastModifiedBy>
  <cp:revision>7</cp:revision>
  <cp:lastPrinted>2021-05-19T04:45:43Z</cp:lastPrinted>
  <dcterms:created xsi:type="dcterms:W3CDTF">2015-06-05T18:19:34Z</dcterms:created>
  <dcterms:modified xsi:type="dcterms:W3CDTF">2023-05-10T04:22:27Z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