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9" i="1"/>
  <c r="G20" i="1" l="1"/>
  <c r="J19" i="1"/>
  <c r="J20" i="1" s="1"/>
  <c r="H19" i="1"/>
  <c r="H20" i="1" s="1"/>
  <c r="I19" i="1"/>
  <c r="I20" i="1" s="1"/>
  <c r="F19" i="1" l="1"/>
  <c r="F20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<sst xmlns="http://schemas.openxmlformats.org/spreadsheetml/2006/main" count="47" uniqueCount="46">
  <si>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</si>
  <si>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</si>
  <si>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</si>
  <si>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</si>
  <si>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</si>
  <si>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</si>
  <si>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</si>
  <si>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</si>
  <si>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</si>
  <si>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</si>
  <si>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</si>
  <si>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</si>
  <si>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</si>
  <si>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</si>
  <si>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</si>
  <si>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</si>
  <si>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</si>
  <si>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</si>
  <si>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</si>
  <si>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</si>
  <si>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</si>
  <si>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</si>
  <si>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</si>
  <si>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</si>
  <si>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</si>
  <si>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</si>
  <si>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</si>
  <si>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</si>
  <si>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</si>
  <si>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компот из изюма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</si>
  <si>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</si>
  <si>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</si>
  <si>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</si>
  <si>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</si>
  <si>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</si>
  <si>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фрикадельки из говядины , тушенные в соусе</t>
  </si>
  <si>
    <t>каша пшеничная вязкая</t>
  </si>
  <si>
    <t>200\12,5</t>
  </si>
  <si>
    <t>50\50\100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</si>
  <si>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</si>
  <si>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</si>
  <si>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</si>
  <si>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</si>
  <si>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</si>
  <si>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суп крестьянский с крупой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</si>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</sst>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26</v>
      </c>
      <c r="C1" s="38"/>
      <c r="D1" s="39"/>
      <c r="E1" s="2" t="s">
        <v>1</v>
      </c>
      <c r="F1" s="16" t="s">
        <v>25</v>
      </c>
      <c r="G1" s="2"/>
      <c r="H1" s="2"/>
      <c r="I1" s="2" t="s">
        <v>2</v>
      </c>
      <c r="J1" s="15">
        <v>45057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39</v>
      </c>
      <c r="E4" s="17">
        <v>40</v>
      </c>
      <c r="F4" s="17">
        <v>10.34</v>
      </c>
      <c r="G4" s="17">
        <v>146.19999999999999</v>
      </c>
      <c r="H4" s="17">
        <v>2.33</v>
      </c>
      <c r="I4" s="17">
        <v>8.49</v>
      </c>
      <c r="J4" s="23">
        <v>14.66</v>
      </c>
    </row>
    <row r="5" spans="1:10" x14ac:dyDescent="0.25">
      <c r="A5" s="7"/>
      <c r="B5" s="3" t="s">
        <v>32</v>
      </c>
      <c r="C5" s="35">
        <v>530</v>
      </c>
      <c r="D5" s="24" t="s">
        <v>40</v>
      </c>
      <c r="E5" s="18" t="s">
        <v>43</v>
      </c>
      <c r="F5" s="18">
        <v>19.61</v>
      </c>
      <c r="G5" s="18">
        <v>233.83</v>
      </c>
      <c r="H5" s="18">
        <v>9.17</v>
      </c>
      <c r="I5" s="18">
        <v>9.2200000000000006</v>
      </c>
      <c r="J5" s="25">
        <v>27.69</v>
      </c>
    </row>
    <row r="6" spans="1:10" x14ac:dyDescent="0.25">
      <c r="A6" s="7"/>
      <c r="B6" s="3" t="s">
        <v>31</v>
      </c>
      <c r="C6" s="18">
        <v>724</v>
      </c>
      <c r="D6" s="24" t="s">
        <v>41</v>
      </c>
      <c r="E6" s="18">
        <v>200</v>
      </c>
      <c r="F6" s="18">
        <v>10.81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4" t="s">
        <v>14</v>
      </c>
      <c r="C7" s="18">
        <v>569</v>
      </c>
      <c r="D7" s="24" t="s">
        <v>30</v>
      </c>
      <c r="E7" s="18">
        <v>40</v>
      </c>
      <c r="F7" s="18">
        <v>3.07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42</v>
      </c>
      <c r="E8" s="19">
        <v>40</v>
      </c>
      <c r="F8" s="33">
        <v>9.9600000000000009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33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63.06</v>
      </c>
      <c r="G11" s="19">
        <f>SUM(G4:G10)</f>
        <v>726.03</v>
      </c>
      <c r="H11" s="19">
        <f>SUM(H4:H10)</f>
        <v>23.809999999999995</v>
      </c>
      <c r="I11" s="19">
        <f>SUM(I4:I10)</f>
        <v>26.229999999999997</v>
      </c>
      <c r="J11" s="27">
        <f>SUM(J4:J10)</f>
        <v>97.679999999999993</v>
      </c>
    </row>
    <row r="12" spans="1:10" x14ac:dyDescent="0.25">
      <c r="A12" s="7" t="s">
        <v>17</v>
      </c>
      <c r="B12" s="10"/>
      <c r="C12" s="36">
        <v>702</v>
      </c>
      <c r="D12" s="28" t="s">
        <v>34</v>
      </c>
      <c r="E12" s="20">
        <v>60</v>
      </c>
      <c r="F12" s="20">
        <v>4.24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44</v>
      </c>
      <c r="E13" s="18" t="s">
        <v>37</v>
      </c>
      <c r="F13" s="18">
        <v>4.33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ht="30" x14ac:dyDescent="0.25">
      <c r="A14" s="7"/>
      <c r="B14" s="3" t="s">
        <v>19</v>
      </c>
      <c r="C14" s="35">
        <v>652</v>
      </c>
      <c r="D14" s="24" t="s">
        <v>35</v>
      </c>
      <c r="E14" s="18" t="s">
        <v>38</v>
      </c>
      <c r="F14" s="18">
        <v>25.93</v>
      </c>
      <c r="G14" s="18">
        <v>153.75</v>
      </c>
      <c r="H14" s="18">
        <v>7.97</v>
      </c>
      <c r="I14" s="18">
        <v>9.07</v>
      </c>
      <c r="J14" s="25">
        <v>10.97</v>
      </c>
    </row>
    <row r="15" spans="1:10" x14ac:dyDescent="0.25">
      <c r="A15" s="7"/>
      <c r="B15" s="3" t="s">
        <v>20</v>
      </c>
      <c r="C15" s="35">
        <v>753</v>
      </c>
      <c r="D15" s="24" t="s">
        <v>36</v>
      </c>
      <c r="E15" s="18">
        <v>150</v>
      </c>
      <c r="F15" s="18">
        <v>7.92</v>
      </c>
      <c r="G15" s="18">
        <v>213.71</v>
      </c>
      <c r="H15" s="18">
        <v>5.65</v>
      </c>
      <c r="I15" s="18">
        <v>6.08</v>
      </c>
      <c r="J15" s="25">
        <v>33.51</v>
      </c>
    </row>
    <row r="16" spans="1:10" x14ac:dyDescent="0.25">
      <c r="A16" s="7"/>
      <c r="B16" s="3" t="s">
        <v>21</v>
      </c>
      <c r="C16" s="35">
        <v>707</v>
      </c>
      <c r="D16" s="24" t="s">
        <v>29</v>
      </c>
      <c r="E16" s="18">
        <v>200</v>
      </c>
      <c r="F16" s="18">
        <v>5.85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45</v>
      </c>
      <c r="E17" s="18">
        <v>40</v>
      </c>
      <c r="F17" s="18">
        <v>2.56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50.830000000000005</v>
      </c>
      <c r="G19" s="22">
        <f>G12+G13+G14+G15+G16+G17</f>
        <v>713.73</v>
      </c>
      <c r="H19" s="22">
        <f>SUM(H12:H18)</f>
        <v>19.5</v>
      </c>
      <c r="I19" s="22">
        <f>SUM(I12:I18)</f>
        <v>22.54</v>
      </c>
      <c r="J19" s="31">
        <f>SUM(J12:J18)</f>
        <v>89.35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F11+F19</f>
        <v>113.89000000000001</v>
      </c>
      <c r="G20" s="19">
        <f>G11+G19</f>
        <v>1439.76</v>
      </c>
      <c r="H20" s="19">
        <f>H11+H19</f>
        <v>43.309999999999995</v>
      </c>
      <c r="I20" s="19">
        <f>I11+I19</f>
        <v>48.769999999999996</v>
      </c>
      <c r="J20" s="27">
        <f>J11+J19</f>
        <v>187.02999999999997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2023-05-02T11:49:19Z</dcterms:modified>
</cp:coreProperties>
</file>