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_xlnm.Print_Area" localSheetId="0">Лист1!$A$1:$P$27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H24" i="1" s="1"/>
  <c r="G23" i="1"/>
  <c r="F23" i="1"/>
  <c r="E23" i="1"/>
  <c r="D23" i="1"/>
  <c r="O15" i="1"/>
  <c r="O24" i="1" s="1"/>
  <c r="N15" i="1"/>
  <c r="N24" i="1" s="1"/>
  <c r="M15" i="1"/>
  <c r="M24" i="1" s="1"/>
  <c r="L15" i="1"/>
  <c r="L24" i="1" s="1"/>
  <c r="K15" i="1"/>
  <c r="K24" i="1" s="1"/>
  <c r="J15" i="1"/>
  <c r="J24" i="1" s="1"/>
  <c r="I15" i="1"/>
  <c r="I24" i="1" s="1"/>
  <c r="G15" i="1"/>
  <c r="F15" i="1"/>
  <c r="F24" i="1" s="1"/>
  <c r="E15" i="1"/>
  <c r="D15" i="1"/>
  <c r="D24" i="1" s="1"/>
  <c r="E24" i="1" l="1"/>
  <c r="G24" i="1"/>
</calcChain>
</file>

<file path=xl/sharedStrings.xml><?xml version="1.0" encoding="utf-8"?>
<sst xmlns="http://schemas.openxmlformats.org/spreadsheetml/2006/main" count="35" uniqueCount="35">
  <si>
    <r>
      <rPr>
        <sz val="10"/>
        <rFont val="Arial"/>
        <family val="2"/>
        <charset val="1"/>
      </rPr>
      <t>Сезон:</t>
    </r>
    <r>
      <rPr>
        <b/>
        <sz val="10"/>
        <rFont val="Arial"/>
        <family val="2"/>
        <charset val="1"/>
      </rPr>
      <t xml:space="preserve">осенне-зимний </t>
    </r>
  </si>
  <si>
    <t>Возрастная категория:7-11 лет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</si>
  <si>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</si>
  <si>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</si>
  <si>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</si>
  <si>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</si>
  <si>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</si>
  <si>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</si>
  <si>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</si>
  <si>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</si>
  <si>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</si>
  <si>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</si>
  <si>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</si>
  <si>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</si>
  <si>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</si>
  <si>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</si>
  <si>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</si>
  <si>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завтрак</t>
  </si>
  <si>
    <t>150/5</t>
  </si>
  <si>
    <t>Хлеб пшеничный</t>
  </si>
  <si>
    <t xml:space="preserve">                                     итого</t>
  </si>
  <si>
    <t>обед</t>
  </si>
  <si>
    <t>80(50/30)</t>
  </si>
  <si>
    <t>Хлеб ржаной</t>
  </si>
  <si>
    <t xml:space="preserve">                                    итого</t>
  </si>
  <si>
    <t>ВСЕГО</t>
  </si>
  <si>
    <t>Каша гречневая рассыпчатая</t>
  </si>
  <si>
    <t>Компот из свежих плодов</t>
  </si>
  <si>
    <t>Десятый день(Пятница)</t>
  </si>
  <si>
    <t>Каша молочная овсяная с маслом</t>
  </si>
  <si>
    <t>Чай с сахаром</t>
  </si>
  <si>
    <t xml:space="preserve">Салат из свеклы </t>
  </si>
  <si>
    <t>Суп картоф с макарон.изделиями</t>
  </si>
  <si>
    <t>Рыба припущенная с соусом</t>
  </si>
  <si>
    <t>МБОУ "Карачуринская НОШ" Чебоксарского района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</si>
</sst>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CCCCCC"/>
      </patternFill>
    </fill>
    <fill>
      <patternFill patternType="solid">
        <fgColor rgb="FFFFD7D7"/>
        <bgColor rgb="FFFF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2" fillId="4" borderId="2" xfId="0" applyFont="1" applyFill="1" applyBorder="1"/>
    <xf numFmtId="0" fontId="0" fillId="10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9" borderId="0" xfId="0" applyFill="1" applyBorder="1"/>
    <xf numFmtId="0" fontId="0" fillId="9" borderId="0" xfId="0" applyFill="1"/>
    <xf numFmtId="0" fontId="0" fillId="11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10" borderId="0" xfId="0" applyFont="1" applyFill="1" applyBorder="1"/>
    <xf numFmtId="0" fontId="0" fillId="10" borderId="0" xfId="0" applyFill="1" applyBorder="1"/>
    <xf numFmtId="0" fontId="0" fillId="10" borderId="0" xfId="0" applyFont="1" applyFill="1" applyBorder="1" applyAlignment="1">
      <alignment horizontal="center"/>
    </xf>
    <xf numFmtId="0" fontId="12" fillId="9" borderId="0" xfId="0" applyFont="1" applyFill="1" applyBorder="1"/>
    <xf numFmtId="0" fontId="0" fillId="9" borderId="0" xfId="0" applyFont="1" applyFill="1" applyBorder="1" applyAlignment="1">
      <alignment horizontal="center"/>
    </xf>
    <xf numFmtId="0" fontId="0" fillId="11" borderId="0" xfId="0" applyFont="1" applyFill="1" applyAlignment="1">
      <alignment horizontal="center"/>
    </xf>
    <xf numFmtId="0" fontId="12" fillId="4" borderId="0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7D7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="60" zoomScaleNormal="70" workbookViewId="0">
      <selection activeCell="E6" sqref="E6"/>
    </sheetView>
  </sheetViews>
  <sheetFormatPr defaultRowHeight="13.2" x14ac:dyDescent="0.25"/>
  <cols>
    <col min="1" max="1" width="31.33203125" customWidth="1"/>
    <col min="2" max="2" width="4.5546875" customWidth="1"/>
    <col min="3" max="3" width="6" style="1" customWidth="1"/>
    <col min="4" max="4" width="6.109375" style="1" customWidth="1"/>
    <col min="5" max="5" width="6.44140625" style="1" customWidth="1"/>
    <col min="6" max="6" width="5.5546875" style="1" customWidth="1"/>
    <col min="7" max="7" width="6.6640625" style="1" customWidth="1"/>
    <col min="8" max="8" width="6" style="1" customWidth="1"/>
    <col min="9" max="9" width="7" style="1" customWidth="1"/>
    <col min="10" max="11" width="7.109375" style="1" customWidth="1"/>
    <col min="12" max="12" width="6.5546875" style="1" customWidth="1"/>
    <col min="13" max="14" width="6.88671875" style="1" customWidth="1"/>
    <col min="15" max="15" width="7.44140625" style="1" customWidth="1"/>
    <col min="16" max="1025" width="11.5546875"/>
  </cols>
  <sheetData>
    <row r="1" spans="1:16" x14ac:dyDescent="0.25"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O1" s="4"/>
    </row>
    <row r="2" spans="1:16" x14ac:dyDescent="0.25">
      <c r="B2" s="2"/>
      <c r="C2" s="3"/>
      <c r="D2" s="3"/>
      <c r="E2" s="3"/>
      <c r="F2" s="3"/>
      <c r="G2" s="3"/>
      <c r="H2" s="3"/>
      <c r="I2" s="3"/>
      <c r="J2" s="3"/>
      <c r="K2" s="3"/>
    </row>
    <row r="3" spans="1:16" x14ac:dyDescent="0.25">
      <c r="A3" t="s">
        <v>0</v>
      </c>
    </row>
    <row r="4" spans="1:16" x14ac:dyDescent="0.25">
      <c r="A4" t="s">
        <v>1</v>
      </c>
      <c r="N4" s="33"/>
    </row>
    <row r="5" spans="1:16" ht="15.9" customHeight="1" x14ac:dyDescent="0.25">
      <c r="A5" s="25"/>
      <c r="B5" s="11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7" spans="1:16" x14ac:dyDescent="0.25">
      <c r="C7"/>
      <c r="D7"/>
      <c r="E7"/>
      <c r="F7"/>
      <c r="G7"/>
      <c r="H7"/>
      <c r="I7"/>
      <c r="J7"/>
      <c r="K7"/>
      <c r="L7"/>
      <c r="M7"/>
      <c r="N7"/>
      <c r="O7"/>
    </row>
    <row r="9" spans="1:16" ht="15.9" customHeight="1" x14ac:dyDescent="0.25">
      <c r="A9" s="5" t="s">
        <v>2</v>
      </c>
      <c r="B9" s="6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5" t="s">
        <v>11</v>
      </c>
      <c r="K9" s="5" t="s">
        <v>12</v>
      </c>
      <c r="L9" s="5" t="s">
        <v>13</v>
      </c>
      <c r="M9" s="5" t="s">
        <v>14</v>
      </c>
      <c r="N9" s="5" t="s">
        <v>15</v>
      </c>
      <c r="O9" s="5" t="s">
        <v>16</v>
      </c>
    </row>
    <row r="10" spans="1:16" ht="15.9" customHeight="1" x14ac:dyDescent="0.25">
      <c r="A10" s="7" t="s">
        <v>28</v>
      </c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ht="15.9" customHeight="1" x14ac:dyDescent="0.25">
      <c r="A11" s="8" t="s">
        <v>17</v>
      </c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ht="15.9" customHeight="1" x14ac:dyDescent="0.25">
      <c r="A12" s="6" t="s">
        <v>29</v>
      </c>
      <c r="B12" s="6">
        <v>311</v>
      </c>
      <c r="C12" s="5" t="s">
        <v>18</v>
      </c>
      <c r="D12" s="5">
        <v>3.81</v>
      </c>
      <c r="E12" s="5">
        <v>6.11</v>
      </c>
      <c r="F12" s="5">
        <v>22.1</v>
      </c>
      <c r="G12" s="5">
        <v>212</v>
      </c>
      <c r="H12" s="5">
        <v>7.0000000000000007E-2</v>
      </c>
      <c r="I12" s="5">
        <v>0.04</v>
      </c>
      <c r="J12" s="5">
        <v>0</v>
      </c>
      <c r="K12" s="5">
        <v>0.44</v>
      </c>
      <c r="L12" s="5">
        <v>5.13</v>
      </c>
      <c r="M12" s="5">
        <v>27.03</v>
      </c>
      <c r="N12" s="5">
        <v>82.28</v>
      </c>
      <c r="O12" s="5">
        <v>0.55000000000000004</v>
      </c>
    </row>
    <row r="13" spans="1:16" ht="15.9" customHeight="1" x14ac:dyDescent="0.25">
      <c r="A13" s="6" t="s">
        <v>30</v>
      </c>
      <c r="B13" s="6">
        <v>685</v>
      </c>
      <c r="C13" s="5">
        <v>200</v>
      </c>
      <c r="D13" s="5">
        <v>0.2</v>
      </c>
      <c r="E13" s="5">
        <v>0.05</v>
      </c>
      <c r="F13" s="5">
        <v>15.01</v>
      </c>
      <c r="G13" s="5">
        <v>57</v>
      </c>
      <c r="H13" s="5">
        <v>0</v>
      </c>
      <c r="I13" s="5">
        <v>0</v>
      </c>
      <c r="J13" s="5">
        <v>0.1</v>
      </c>
      <c r="K13" s="5">
        <v>0</v>
      </c>
      <c r="L13" s="5">
        <v>5.25</v>
      </c>
      <c r="M13" s="5">
        <v>4.4000000000000004</v>
      </c>
      <c r="N13" s="5">
        <v>8.24</v>
      </c>
      <c r="O13" s="5">
        <v>0.87</v>
      </c>
    </row>
    <row r="14" spans="1:16" ht="15.9" customHeight="1" x14ac:dyDescent="0.25">
      <c r="A14" s="6" t="s">
        <v>19</v>
      </c>
      <c r="B14" s="6"/>
      <c r="C14" s="5">
        <v>40</v>
      </c>
      <c r="D14" s="5">
        <v>3.04</v>
      </c>
      <c r="E14" s="5">
        <v>0.34</v>
      </c>
      <c r="F14" s="5">
        <v>19.440000000000001</v>
      </c>
      <c r="G14" s="5">
        <v>96</v>
      </c>
      <c r="H14" s="5">
        <v>0</v>
      </c>
      <c r="I14" s="5">
        <v>0.04</v>
      </c>
      <c r="J14" s="5">
        <v>0</v>
      </c>
      <c r="K14" s="5">
        <v>0.44</v>
      </c>
      <c r="L14" s="5">
        <v>8</v>
      </c>
      <c r="M14" s="5">
        <v>5.6</v>
      </c>
      <c r="N14" s="5">
        <v>26</v>
      </c>
      <c r="O14" s="5">
        <v>0.44</v>
      </c>
    </row>
    <row r="15" spans="1:16" ht="15.9" customHeight="1" x14ac:dyDescent="0.25">
      <c r="A15" s="7" t="s">
        <v>20</v>
      </c>
      <c r="B15" s="9"/>
      <c r="C15" s="10"/>
      <c r="D15" s="10">
        <f>SUM(D12:D14)</f>
        <v>7.05</v>
      </c>
      <c r="E15" s="10">
        <f>SUM(E12:E14)</f>
        <v>6.5</v>
      </c>
      <c r="F15" s="10">
        <f>SUM(F12:F14)</f>
        <v>56.55</v>
      </c>
      <c r="G15" s="10">
        <f>SUM(G12:G14)</f>
        <v>365</v>
      </c>
      <c r="H15" s="10">
        <v>7.0000000000000007E-2</v>
      </c>
      <c r="I15" s="10">
        <f t="shared" ref="I15:O15" si="0">SUM(I12:I14)</f>
        <v>0.08</v>
      </c>
      <c r="J15" s="10">
        <f t="shared" si="0"/>
        <v>0.1</v>
      </c>
      <c r="K15" s="10">
        <f t="shared" si="0"/>
        <v>0.88</v>
      </c>
      <c r="L15" s="10">
        <f t="shared" si="0"/>
        <v>18.38</v>
      </c>
      <c r="M15" s="10">
        <f t="shared" si="0"/>
        <v>37.03</v>
      </c>
      <c r="N15" s="10">
        <f t="shared" si="0"/>
        <v>116.52</v>
      </c>
      <c r="O15" s="10">
        <f t="shared" si="0"/>
        <v>1.8599999999999999</v>
      </c>
      <c r="P15" s="12"/>
    </row>
    <row r="16" spans="1:16" ht="15.9" customHeight="1" x14ac:dyDescent="0.25">
      <c r="A16" s="13" t="s">
        <v>21</v>
      </c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5.9" customHeight="1" x14ac:dyDescent="0.25">
      <c r="A17" s="6" t="s">
        <v>31</v>
      </c>
      <c r="B17" s="6">
        <v>51</v>
      </c>
      <c r="C17" s="5">
        <v>60</v>
      </c>
      <c r="D17" s="5">
        <v>1</v>
      </c>
      <c r="E17" s="5">
        <v>2.5099999999999998</v>
      </c>
      <c r="F17" s="5">
        <v>4.91</v>
      </c>
      <c r="G17" s="5">
        <v>48.5</v>
      </c>
      <c r="H17" s="5">
        <v>0</v>
      </c>
      <c r="I17" s="5">
        <v>0.03</v>
      </c>
      <c r="J17" s="5">
        <v>5.88</v>
      </c>
      <c r="K17" s="5">
        <v>0.6</v>
      </c>
      <c r="L17" s="5">
        <v>16.760000000000002</v>
      </c>
      <c r="M17" s="5">
        <v>11.14</v>
      </c>
      <c r="N17" s="5">
        <v>25.18</v>
      </c>
      <c r="O17" s="5">
        <v>0.79</v>
      </c>
    </row>
    <row r="18" spans="1:15" ht="15.9" customHeight="1" x14ac:dyDescent="0.25">
      <c r="A18" s="6" t="s">
        <v>32</v>
      </c>
      <c r="B18" s="6">
        <v>140</v>
      </c>
      <c r="C18" s="5">
        <v>200</v>
      </c>
      <c r="D18" s="5">
        <v>2.2599999999999998</v>
      </c>
      <c r="E18" s="5">
        <v>4.3</v>
      </c>
      <c r="F18" s="5">
        <v>16.68</v>
      </c>
      <c r="G18" s="5">
        <v>117</v>
      </c>
      <c r="H18" s="5">
        <v>0.06</v>
      </c>
      <c r="I18" s="5">
        <v>0.08</v>
      </c>
      <c r="J18" s="5">
        <v>13.2</v>
      </c>
      <c r="K18" s="5">
        <v>0.23</v>
      </c>
      <c r="L18" s="5">
        <v>18.63</v>
      </c>
      <c r="M18" s="5">
        <v>19.61</v>
      </c>
      <c r="N18" s="5">
        <v>52.91</v>
      </c>
      <c r="O18" s="5">
        <v>0.85</v>
      </c>
    </row>
    <row r="19" spans="1:15" ht="15.9" customHeight="1" x14ac:dyDescent="0.25">
      <c r="A19" s="6" t="s">
        <v>33</v>
      </c>
      <c r="B19" s="6">
        <v>371</v>
      </c>
      <c r="C19" s="14" t="s">
        <v>22</v>
      </c>
      <c r="D19" s="5">
        <v>13.81</v>
      </c>
      <c r="E19" s="5">
        <v>5.76</v>
      </c>
      <c r="F19" s="5">
        <v>2.73</v>
      </c>
      <c r="G19" s="5">
        <v>139</v>
      </c>
      <c r="H19" s="5">
        <v>0.02</v>
      </c>
      <c r="I19" s="5">
        <v>0.02</v>
      </c>
      <c r="J19" s="5">
        <v>1.19</v>
      </c>
      <c r="K19" s="5">
        <v>1.43</v>
      </c>
      <c r="L19" s="5">
        <v>34.75</v>
      </c>
      <c r="M19" s="5">
        <v>23.2</v>
      </c>
      <c r="N19" s="5">
        <v>159.11000000000001</v>
      </c>
      <c r="O19" s="5">
        <v>0.77</v>
      </c>
    </row>
    <row r="20" spans="1:15" ht="15.9" customHeight="1" x14ac:dyDescent="0.25">
      <c r="A20" s="6" t="s">
        <v>26</v>
      </c>
      <c r="B20" s="6">
        <v>508</v>
      </c>
      <c r="C20" s="5">
        <v>150</v>
      </c>
      <c r="D20" s="5">
        <v>8.76</v>
      </c>
      <c r="E20" s="5">
        <v>6.62</v>
      </c>
      <c r="F20" s="5">
        <v>43.08</v>
      </c>
      <c r="G20" s="5">
        <v>271</v>
      </c>
      <c r="H20" s="5">
        <v>0.05</v>
      </c>
      <c r="I20" s="5">
        <v>0.08</v>
      </c>
      <c r="J20" s="5">
        <v>0</v>
      </c>
      <c r="K20" s="5">
        <v>0.55000000000000004</v>
      </c>
      <c r="L20" s="5">
        <v>14.49</v>
      </c>
      <c r="M20" s="5">
        <v>138.62</v>
      </c>
      <c r="N20" s="5">
        <v>207.51</v>
      </c>
      <c r="O20" s="5">
        <v>4.6500000000000004</v>
      </c>
    </row>
    <row r="21" spans="1:15" ht="15.9" customHeight="1" x14ac:dyDescent="0.25">
      <c r="A21" s="6" t="s">
        <v>27</v>
      </c>
      <c r="B21" s="6">
        <v>631</v>
      </c>
      <c r="C21" s="5">
        <v>200</v>
      </c>
      <c r="D21" s="5">
        <v>0.16</v>
      </c>
      <c r="E21" s="5">
        <v>0.16</v>
      </c>
      <c r="F21" s="5">
        <v>27.87</v>
      </c>
      <c r="G21" s="5">
        <v>109</v>
      </c>
      <c r="H21" s="5">
        <v>0.01</v>
      </c>
      <c r="I21" s="5">
        <v>0.01</v>
      </c>
      <c r="J21" s="5">
        <v>6.6</v>
      </c>
      <c r="K21" s="5">
        <v>0.08</v>
      </c>
      <c r="L21" s="5">
        <v>6.88</v>
      </c>
      <c r="M21" s="5">
        <v>3.6</v>
      </c>
      <c r="N21" s="5">
        <v>4.4000000000000004</v>
      </c>
      <c r="O21" s="5">
        <v>0.95</v>
      </c>
    </row>
    <row r="22" spans="1:15" ht="15.9" customHeight="1" x14ac:dyDescent="0.25">
      <c r="A22" s="6" t="s">
        <v>23</v>
      </c>
      <c r="B22" s="6"/>
      <c r="C22" s="5">
        <v>60</v>
      </c>
      <c r="D22" s="5">
        <v>2.82</v>
      </c>
      <c r="E22" s="5">
        <v>0.6</v>
      </c>
      <c r="F22" s="5">
        <v>0.6</v>
      </c>
      <c r="G22" s="5">
        <v>126</v>
      </c>
      <c r="H22" s="5">
        <v>0</v>
      </c>
      <c r="I22" s="5">
        <v>0.04</v>
      </c>
      <c r="J22" s="5">
        <v>0</v>
      </c>
      <c r="K22" s="5">
        <v>0.78</v>
      </c>
      <c r="L22" s="5">
        <v>14.4</v>
      </c>
      <c r="M22" s="5">
        <v>11.4</v>
      </c>
      <c r="N22" s="5">
        <v>52.2</v>
      </c>
      <c r="O22" s="5">
        <v>2.2400000000000002</v>
      </c>
    </row>
    <row r="23" spans="1:15" ht="15.9" customHeight="1" x14ac:dyDescent="0.25">
      <c r="A23" s="15" t="s">
        <v>24</v>
      </c>
      <c r="B23" s="16"/>
      <c r="C23" s="8"/>
      <c r="D23" s="8">
        <f t="shared" ref="D23:O23" si="1">SUM(D17:D22)</f>
        <v>28.81</v>
      </c>
      <c r="E23" s="8">
        <f t="shared" si="1"/>
        <v>19.950000000000003</v>
      </c>
      <c r="F23" s="8">
        <f t="shared" si="1"/>
        <v>95.87</v>
      </c>
      <c r="G23" s="8">
        <f t="shared" si="1"/>
        <v>810.5</v>
      </c>
      <c r="H23" s="8">
        <f t="shared" si="1"/>
        <v>0.14000000000000001</v>
      </c>
      <c r="I23" s="8">
        <f t="shared" si="1"/>
        <v>0.26</v>
      </c>
      <c r="J23" s="8">
        <f t="shared" si="1"/>
        <v>26.869999999999997</v>
      </c>
      <c r="K23" s="8">
        <f t="shared" si="1"/>
        <v>3.67</v>
      </c>
      <c r="L23" s="8">
        <f t="shared" si="1"/>
        <v>105.91</v>
      </c>
      <c r="M23" s="8">
        <f t="shared" si="1"/>
        <v>207.57</v>
      </c>
      <c r="N23" s="8">
        <f t="shared" si="1"/>
        <v>501.31</v>
      </c>
      <c r="O23" s="8">
        <f t="shared" si="1"/>
        <v>10.25</v>
      </c>
    </row>
    <row r="24" spans="1:15" ht="17.100000000000001" customHeight="1" x14ac:dyDescent="0.25">
      <c r="A24" s="13" t="s">
        <v>25</v>
      </c>
      <c r="B24" s="17"/>
      <c r="C24" s="18"/>
      <c r="D24" s="19">
        <f t="shared" ref="D24:O24" si="2">D15+D23</f>
        <v>35.86</v>
      </c>
      <c r="E24" s="19">
        <f t="shared" si="2"/>
        <v>26.450000000000003</v>
      </c>
      <c r="F24" s="19">
        <f t="shared" si="2"/>
        <v>152.42000000000002</v>
      </c>
      <c r="G24" s="19">
        <f t="shared" si="2"/>
        <v>1175.5</v>
      </c>
      <c r="H24" s="19">
        <f t="shared" si="2"/>
        <v>0.21000000000000002</v>
      </c>
      <c r="I24" s="19">
        <f t="shared" si="2"/>
        <v>0.34</v>
      </c>
      <c r="J24" s="19">
        <f t="shared" si="2"/>
        <v>26.97</v>
      </c>
      <c r="K24" s="19">
        <f t="shared" si="2"/>
        <v>4.55</v>
      </c>
      <c r="L24" s="19">
        <f t="shared" si="2"/>
        <v>124.28999999999999</v>
      </c>
      <c r="M24" s="19">
        <f t="shared" si="2"/>
        <v>244.6</v>
      </c>
      <c r="N24" s="19">
        <f t="shared" si="2"/>
        <v>617.83000000000004</v>
      </c>
      <c r="O24" s="19">
        <f t="shared" si="2"/>
        <v>12.11</v>
      </c>
    </row>
    <row r="26" spans="1:15" ht="15.9" customHeight="1" x14ac:dyDescent="0.25">
      <c r="A26" s="20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ht="15.9" customHeight="1" x14ac:dyDescent="0.25">
      <c r="A27" s="20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ht="15.9" customHeight="1" x14ac:dyDescent="0.25">
      <c r="A28" s="20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ht="15.9" customHeight="1" x14ac:dyDescent="0.25">
      <c r="A29" s="20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ht="15.9" customHeight="1" x14ac:dyDescent="0.25">
      <c r="A30" s="28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ht="15.9" customHeight="1" x14ac:dyDescent="0.25">
      <c r="A31" s="31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ht="15.9" customHeight="1" x14ac:dyDescent="0.25">
      <c r="A32" s="20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5.9" customHeight="1" x14ac:dyDescent="0.25">
      <c r="A33" s="20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5" ht="15.9" customHeight="1" x14ac:dyDescent="0.25">
      <c r="A34" s="20"/>
      <c r="B34" s="20"/>
      <c r="C34" s="3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15.9" customHeight="1" x14ac:dyDescent="0.25">
      <c r="A35" s="20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ht="15.9" customHeight="1" x14ac:dyDescent="0.25">
      <c r="A36" s="20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ht="15.9" customHeight="1" x14ac:dyDescent="0.25">
      <c r="A37" s="20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ht="15.9" customHeight="1" x14ac:dyDescent="0.2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ht="15.9" customHeight="1" x14ac:dyDescent="0.25">
      <c r="A39" s="27"/>
    </row>
    <row r="40" spans="1:15" ht="15.9" customHeight="1" x14ac:dyDescent="0.25">
      <c r="A40" s="20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ht="15.9" customHeight="1" x14ac:dyDescent="0.25">
      <c r="A41" s="20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ht="15.9" customHeight="1" x14ac:dyDescent="0.25">
      <c r="A42" s="22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51" spans="3:15" ht="15.9" customHeight="1" x14ac:dyDescent="0.25">
      <c r="C51"/>
      <c r="D51"/>
      <c r="E51"/>
      <c r="F51"/>
      <c r="G51"/>
      <c r="H51"/>
      <c r="I51"/>
      <c r="J51"/>
      <c r="K51"/>
      <c r="L51"/>
      <c r="M51"/>
      <c r="N51"/>
      <c r="O51"/>
    </row>
  </sheetData>
  <pageMargins left="0.78749999999999998" right="0.78749999999999998" top="1.0249999999999999" bottom="1.0249999999999999" header="0.78749999999999998" footer="0.78749999999999998"/>
  <pageSetup paperSize="9" scale="98" orientation="landscape" useFirstPageNumber="1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Fialka</cp:lastModifiedBy>
  <cp:revision>25</cp:revision>
  <cp:lastPrinted>2022-11-24T05:37:02Z</cp:lastPrinted>
  <dcterms:created xsi:type="dcterms:W3CDTF">2020-09-23T10:43:16Z</dcterms:created>
  <dcterms:modified xsi:type="dcterms:W3CDTF">2022-11-24T11:11:18Z</dcterms:modified>
  <dc:language>ru-RU</dc:language>
</cp:coreProperties>
</file>