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D12" i="1"/>
  <c r="D13" i="1"/>
  <c r="D14" i="1"/>
  <c r="D15" i="1"/>
  <c r="D16" i="1"/>
  <c r="D18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<sst xmlns="http://schemas.openxmlformats.org/spreadsheetml/2006/main" count="33" uniqueCount="33">
  <si>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</si>
  <si>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</si>
  <si>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</si>
  <si>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</si>
  <si>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</si>
  <si>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</si>
  <si>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</si>
  <si>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</si>
  <si>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</si>
  <si>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</si>
  <si>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</si>
  <si>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</si>
  <si>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</si>
  <si>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</si>
  <si>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</si>
  <si>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</si>
  <si>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</si>
  <si>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</si>
  <si>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</si>
  <si>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</si>
  <si>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</si>
  <si>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</si>
  <si>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</si>
  <si>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</si>
  <si>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</si>
  <si>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</si>
  <si>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</si>
  <si>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</si>
  <si>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</si>
  <si>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Яблоки</t>
  </si>
  <si>
    <t>200/5</t>
  </si>
  <si>
    <t>90(50/40)</t>
  </si>
  <si>
    <t>10,1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</si>
</sst>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88;&#1080;&#1085;&#1072;\Desktop\&#1055;&#1080;&#1090;&#1072;&#1085;&#1080;&#1077;\&#1052;&#1077;&#1085;&#1102;%20&#1074;&#1077;&#1089;&#1085;&#1072;\menju-7-11-let-ves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(7 л весна утв) (дейст) "/>
    </sheetNames>
    <sheetDataSet>
      <sheetData sheetId="0">
        <row r="142">
          <cell r="A142" t="str">
            <v>Винегрет овощной</v>
          </cell>
          <cell r="F142" t="str">
            <v>71*</v>
          </cell>
        </row>
        <row r="143">
          <cell r="A143" t="str">
            <v>Суп крестьянский с крупой со сметаной</v>
          </cell>
          <cell r="F143" t="str">
            <v>134*</v>
          </cell>
        </row>
        <row r="144">
          <cell r="A144" t="str">
            <v>Биточки рубленые с соусом</v>
          </cell>
          <cell r="F144" t="str">
            <v>451*</v>
          </cell>
        </row>
        <row r="145">
          <cell r="A145" t="str">
            <v>Капуста тушеная</v>
          </cell>
          <cell r="F145" t="str">
            <v>534*</v>
          </cell>
        </row>
        <row r="146">
          <cell r="A146" t="str">
            <v>Компот из кураги</v>
          </cell>
          <cell r="F146" t="str">
            <v>638*</v>
          </cell>
        </row>
        <row r="147">
          <cell r="A147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7" sqref="J27"/>
    </sheetView>
  </sheetViews>
  <sheetFormatPr defaultRowHeight="15" x14ac:dyDescent="0.25"/>
  <cols>
    <col min="1" max="1" width="12.7109375" customWidth="1"/>
    <col min="4" max="4" width="40.8554687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45003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 t="str">
        <f>'[1]Лист1(7 л весна утв) (дейст) '!F142</f>
        <v>71*</v>
      </c>
      <c r="D12" s="7" t="str">
        <f>'[1]Лист1(7 л весна утв) (дейст) '!A142</f>
        <v>Винегрет овощной</v>
      </c>
      <c r="E12" s="10">
        <v>60</v>
      </c>
      <c r="F12" s="2">
        <v>4.9000000000000004</v>
      </c>
      <c r="G12" s="9">
        <v>76</v>
      </c>
      <c r="H12" s="10">
        <v>0.82</v>
      </c>
      <c r="I12" s="10">
        <v>6.07</v>
      </c>
      <c r="J12" s="10">
        <v>4.5199999999999996</v>
      </c>
    </row>
    <row r="13" spans="1:10" x14ac:dyDescent="0.25">
      <c r="A13" s="1"/>
      <c r="B13" s="1" t="s">
        <v>20</v>
      </c>
      <c r="C13" s="1" t="str">
        <f>'[1]Лист1(7 л весна утв) (дейст) '!F143</f>
        <v>134*</v>
      </c>
      <c r="D13" s="8" t="str">
        <f>'[1]Лист1(7 л весна утв) (дейст) '!A143</f>
        <v>Суп крестьянский с крупой со сметаной</v>
      </c>
      <c r="E13" s="10" t="s">
        <v>30</v>
      </c>
      <c r="F13" s="2">
        <v>7.5</v>
      </c>
      <c r="G13" s="10">
        <v>106</v>
      </c>
      <c r="H13" s="10">
        <v>1.51</v>
      </c>
      <c r="I13" s="10">
        <v>3.32</v>
      </c>
      <c r="J13" s="10">
        <v>9.24</v>
      </c>
    </row>
    <row r="14" spans="1:10" x14ac:dyDescent="0.25">
      <c r="A14" s="1"/>
      <c r="B14" s="1" t="s">
        <v>21</v>
      </c>
      <c r="C14" s="1" t="str">
        <f>'[1]Лист1(7 л весна утв) (дейст) '!F144</f>
        <v>451*</v>
      </c>
      <c r="D14" s="7" t="str">
        <f>'[1]Лист1(7 л весна утв) (дейст) '!A144</f>
        <v>Биточки рубленые с соусом</v>
      </c>
      <c r="E14" s="10" t="s">
        <v>31</v>
      </c>
      <c r="F14" s="2">
        <v>18</v>
      </c>
      <c r="G14" s="10">
        <v>179</v>
      </c>
      <c r="H14" s="10">
        <v>9.3800000000000008</v>
      </c>
      <c r="I14" s="10">
        <v>16.100000000000001</v>
      </c>
      <c r="J14" s="10">
        <v>10.1</v>
      </c>
    </row>
    <row r="15" spans="1:10" x14ac:dyDescent="0.25">
      <c r="A15" s="1"/>
      <c r="B15" s="1" t="s">
        <v>22</v>
      </c>
      <c r="C15" s="1" t="str">
        <f>'[1]Лист1(7 л весна утв) (дейст) '!F145</f>
        <v>534*</v>
      </c>
      <c r="D15" t="str">
        <f>'[1]Лист1(7 л весна утв) (дейст) '!A145</f>
        <v>Капуста тушеная</v>
      </c>
      <c r="E15" s="12">
        <v>150</v>
      </c>
      <c r="F15" s="2">
        <v>12</v>
      </c>
      <c r="G15" s="11">
        <v>115</v>
      </c>
      <c r="H15" s="12">
        <v>3.6</v>
      </c>
      <c r="I15" s="12">
        <v>4.5199999999999996</v>
      </c>
      <c r="J15" s="12">
        <v>15.3</v>
      </c>
    </row>
    <row r="16" spans="1:10" x14ac:dyDescent="0.25">
      <c r="A16" s="1"/>
      <c r="B16" s="1" t="s">
        <v>23</v>
      </c>
      <c r="C16" s="1" t="str">
        <f>'[1]Лист1(7 л весна утв) (дейст) '!F146</f>
        <v>638*</v>
      </c>
      <c r="D16" s="7" t="str">
        <f>'[1]Лист1(7 л весна утв) (дейст) '!A146</f>
        <v>Компот из кураги</v>
      </c>
      <c r="E16" s="13">
        <v>200</v>
      </c>
      <c r="F16" s="15" t="s">
        <v>32</v>
      </c>
      <c r="G16" s="9">
        <v>123</v>
      </c>
      <c r="H16" s="10">
        <v>1.04</v>
      </c>
      <c r="I16" s="13">
        <v>0</v>
      </c>
      <c r="J16" s="13">
        <v>30.96</v>
      </c>
    </row>
    <row r="17" spans="1:10" x14ac:dyDescent="0.25">
      <c r="A17" s="1"/>
      <c r="B17" s="1" t="s">
        <v>24</v>
      </c>
      <c r="C17" s="1"/>
      <c r="E17" s="1"/>
      <c r="F17" s="1"/>
      <c r="I17" s="1"/>
      <c r="J17" s="1"/>
    </row>
    <row r="18" spans="1:10" x14ac:dyDescent="0.25">
      <c r="A18" s="1"/>
      <c r="B18" s="1" t="s">
        <v>25</v>
      </c>
      <c r="C18" s="1"/>
      <c r="D18" s="7" t="str">
        <f>'[1]Лист1(7 л весна утв) (дейст) '!A147</f>
        <v>Хлеб ржаной</v>
      </c>
      <c r="E18" s="14">
        <v>60</v>
      </c>
      <c r="F18" s="2">
        <v>2</v>
      </c>
      <c r="G18" s="9">
        <v>126</v>
      </c>
      <c r="H18" s="10">
        <v>2.82</v>
      </c>
      <c r="I18" s="14">
        <v>0.6</v>
      </c>
      <c r="J18" s="14">
        <v>0.6</v>
      </c>
    </row>
    <row r="19" spans="1:10" x14ac:dyDescent="0.25">
      <c r="A19" s="1"/>
      <c r="B19" s="1" t="s">
        <v>28</v>
      </c>
      <c r="C19" s="1"/>
      <c r="D19" s="1" t="s">
        <v>29</v>
      </c>
      <c r="E19" s="2">
        <v>220</v>
      </c>
      <c r="F19" s="2">
        <v>20.6</v>
      </c>
      <c r="G19" s="2">
        <v>115</v>
      </c>
      <c r="H19" s="2">
        <v>1</v>
      </c>
      <c r="I19" s="2">
        <v>1</v>
      </c>
      <c r="J19" s="2">
        <v>19.8</v>
      </c>
    </row>
    <row r="20" spans="1:10" x14ac:dyDescent="0.25">
      <c r="A20" s="1"/>
      <c r="B20" s="1"/>
      <c r="C20" s="1"/>
      <c r="D20" s="3"/>
      <c r="E20" s="2"/>
      <c r="F20" s="2"/>
      <c r="G20" s="2"/>
      <c r="H20" s="2"/>
      <c r="I20" s="2"/>
      <c r="J20" s="2"/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2023-03-17T06:57:51Z</dcterms:modified>
</cp:coreProperties>
</file>