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G19" i="1"/>
  <c r="G20" i="1" l="1"/>
  <c r="J19" i="1"/>
  <c r="J20" i="1" s="1"/>
  <c r="H19" i="1"/>
  <c r="H20" i="1" s="1"/>
  <c r="I19" i="1"/>
  <c r="I20" i="1" s="1"/>
  <c r="F19" i="1" l="1"/>
  <c r="F20" i="1" s="1"/>
</calcChain>
</file>

<file path=xl/sharedStrings.xml><?xml version="1.0" encoding="utf-8"?>
<sst xmlns="http://schemas.openxmlformats.org/spreadsheetml/2006/main" count="47" uniqueCount="46">
  <si>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</si>
  <si>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</si>
  <si>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</si>
  <si>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</si>
  <si>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</si>
  <si>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</si>
  <si>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</si>
  <si>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</si>
  <si>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</si>
  <si>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</si>
  <si>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</si>
  <si>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</si>
  <si>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</si>
  <si>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</si>
  <si>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</si>
  <si>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</si>
  <si>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</si>
  <si>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</si>
  <si>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</si>
  <si>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</si>
  <si>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</si>
  <si>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</si>
  <si>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</si>
  <si>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</si>
  <si>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ПР</t>
  </si>
  <si>
    <t>школа</t>
  </si>
  <si>
    <t>итого:</t>
  </si>
  <si>
    <t>Всего:</t>
  </si>
  <si>
    <t>компот из изюма</t>
  </si>
  <si>
    <t>хлеб пшеничный</t>
  </si>
  <si>
    <t>гор. Напиток</t>
  </si>
  <si>
    <t>гор. Блюдо</t>
  </si>
  <si>
    <t>яблоки св. порцими</t>
  </si>
  <si>
    <t>салат из белокачанной капусты</t>
  </si>
  <si>
    <t>фрикадельки из говядины , тушенные в соусе</t>
  </si>
  <si>
    <t>каша пшеничная вязкая</t>
  </si>
  <si>
    <t>200\12,5</t>
  </si>
  <si>
    <t>50\50\100</t>
  </si>
  <si>
    <t>бутерброд с маслом сливочным</t>
  </si>
  <si>
    <t>макароны отварные с сыром</t>
  </si>
  <si>
    <t>какао с молоком</t>
  </si>
  <si>
    <t>яйцо вареное</t>
  </si>
  <si>
    <t>25\100\20\5</t>
  </si>
  <si>
    <t>суп крестьянский с крупой</t>
  </si>
  <si>
    <t>хлеб дарницкий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</si>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</sst>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11" sqref="M11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7" t="s">
        <v>45</v>
      </c>
      <c r="C1" s="38"/>
      <c r="D1" s="39"/>
      <c r="E1" s="2" t="s">
        <v>1</v>
      </c>
      <c r="F1" s="16" t="s">
        <v>25</v>
      </c>
      <c r="G1" s="2"/>
      <c r="H1" s="2"/>
      <c r="I1" s="2" t="s">
        <v>2</v>
      </c>
      <c r="J1" s="15">
        <v>45001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/>
      <c r="C4" s="34">
        <v>733</v>
      </c>
      <c r="D4" s="1" t="s">
        <v>38</v>
      </c>
      <c r="E4" s="17">
        <v>40</v>
      </c>
      <c r="F4" s="17">
        <v>10.34</v>
      </c>
      <c r="G4" s="17">
        <v>146.19999999999999</v>
      </c>
      <c r="H4" s="17">
        <v>2.33</v>
      </c>
      <c r="I4" s="17">
        <v>8.49</v>
      </c>
      <c r="J4" s="23">
        <v>14.66</v>
      </c>
    </row>
    <row r="5" spans="1:10" x14ac:dyDescent="0.25">
      <c r="A5" s="7"/>
      <c r="B5" s="3" t="s">
        <v>31</v>
      </c>
      <c r="C5" s="35">
        <v>530</v>
      </c>
      <c r="D5" s="24" t="s">
        <v>39</v>
      </c>
      <c r="E5" s="18" t="s">
        <v>42</v>
      </c>
      <c r="F5" s="18">
        <v>19.64</v>
      </c>
      <c r="G5" s="18">
        <v>202.34</v>
      </c>
      <c r="H5" s="18">
        <v>8.1</v>
      </c>
      <c r="I5" s="18">
        <v>9.1</v>
      </c>
      <c r="J5" s="25">
        <v>21.31</v>
      </c>
    </row>
    <row r="6" spans="1:10" x14ac:dyDescent="0.25">
      <c r="A6" s="7"/>
      <c r="B6" s="3" t="s">
        <v>30</v>
      </c>
      <c r="C6" s="18">
        <v>724</v>
      </c>
      <c r="D6" s="24" t="s">
        <v>40</v>
      </c>
      <c r="E6" s="18">
        <v>200</v>
      </c>
      <c r="F6" s="18">
        <v>10.66</v>
      </c>
      <c r="G6" s="18">
        <v>143</v>
      </c>
      <c r="H6" s="18">
        <v>3.79</v>
      </c>
      <c r="I6" s="18">
        <v>3.2</v>
      </c>
      <c r="J6" s="25">
        <v>25.81</v>
      </c>
    </row>
    <row r="7" spans="1:10" x14ac:dyDescent="0.25">
      <c r="A7" s="7"/>
      <c r="B7" s="4" t="s">
        <v>14</v>
      </c>
      <c r="C7" s="18">
        <v>569</v>
      </c>
      <c r="D7" s="24" t="s">
        <v>29</v>
      </c>
      <c r="E7" s="18">
        <v>40</v>
      </c>
      <c r="F7" s="18">
        <v>3.07</v>
      </c>
      <c r="G7" s="18">
        <v>95.2</v>
      </c>
      <c r="H7" s="18">
        <v>3.04</v>
      </c>
      <c r="I7" s="18">
        <v>0.32</v>
      </c>
      <c r="J7" s="25">
        <v>19.440000000000001</v>
      </c>
    </row>
    <row r="8" spans="1:10" ht="15.75" thickBot="1" x14ac:dyDescent="0.3">
      <c r="A8" s="8"/>
      <c r="B8" s="32"/>
      <c r="C8" s="19">
        <v>729</v>
      </c>
      <c r="D8" s="26" t="s">
        <v>41</v>
      </c>
      <c r="E8" s="19">
        <v>40</v>
      </c>
      <c r="F8" s="33">
        <v>9.9600000000000009</v>
      </c>
      <c r="G8" s="19">
        <v>62.8</v>
      </c>
      <c r="H8" s="19">
        <v>5.08</v>
      </c>
      <c r="I8" s="19">
        <v>4.5999999999999996</v>
      </c>
      <c r="J8" s="27">
        <v>0.28000000000000003</v>
      </c>
    </row>
    <row r="9" spans="1:10" x14ac:dyDescent="0.25">
      <c r="A9" s="5" t="s">
        <v>15</v>
      </c>
      <c r="B9" s="11" t="s">
        <v>16</v>
      </c>
      <c r="C9" s="17">
        <v>698</v>
      </c>
      <c r="D9" s="1" t="s">
        <v>32</v>
      </c>
      <c r="E9" s="17">
        <v>100</v>
      </c>
      <c r="F9" s="17">
        <v>9.14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 t="s">
        <v>27</v>
      </c>
      <c r="C11" s="19"/>
      <c r="D11" s="26"/>
      <c r="E11" s="19"/>
      <c r="F11" s="19">
        <f>SUM(F4:F10)</f>
        <v>62.81</v>
      </c>
      <c r="G11" s="19">
        <f>SUM(G4:G10)</f>
        <v>694.54</v>
      </c>
      <c r="H11" s="19">
        <f>SUM(H4:H10)</f>
        <v>22.739999999999995</v>
      </c>
      <c r="I11" s="19">
        <f>SUM(I4:I10)</f>
        <v>26.11</v>
      </c>
      <c r="J11" s="27">
        <f>SUM(J4:J10)</f>
        <v>91.3</v>
      </c>
    </row>
    <row r="12" spans="1:10" x14ac:dyDescent="0.25">
      <c r="A12" s="7" t="s">
        <v>17</v>
      </c>
      <c r="B12" s="10"/>
      <c r="C12" s="36">
        <v>702</v>
      </c>
      <c r="D12" s="28" t="s">
        <v>33</v>
      </c>
      <c r="E12" s="20">
        <v>60</v>
      </c>
      <c r="F12" s="20">
        <v>1.74</v>
      </c>
      <c r="G12" s="20">
        <v>51.64</v>
      </c>
      <c r="H12" s="20">
        <v>0.89</v>
      </c>
      <c r="I12" s="20">
        <v>3.05</v>
      </c>
      <c r="J12" s="29">
        <v>5.39</v>
      </c>
    </row>
    <row r="13" spans="1:10" x14ac:dyDescent="0.25">
      <c r="A13" s="7"/>
      <c r="B13" s="3" t="s">
        <v>18</v>
      </c>
      <c r="C13" s="35">
        <v>458</v>
      </c>
      <c r="D13" s="2" t="s">
        <v>43</v>
      </c>
      <c r="E13" s="18" t="s">
        <v>36</v>
      </c>
      <c r="F13" s="18">
        <v>3.11</v>
      </c>
      <c r="G13" s="18">
        <v>87.8</v>
      </c>
      <c r="H13" s="18">
        <v>1.51</v>
      </c>
      <c r="I13" s="18">
        <v>3.98</v>
      </c>
      <c r="J13" s="25">
        <v>11.42</v>
      </c>
    </row>
    <row r="14" spans="1:10" ht="30" x14ac:dyDescent="0.25">
      <c r="A14" s="7"/>
      <c r="B14" s="3" t="s">
        <v>19</v>
      </c>
      <c r="C14" s="35">
        <v>652</v>
      </c>
      <c r="D14" s="24" t="s">
        <v>34</v>
      </c>
      <c r="E14" s="18" t="s">
        <v>37</v>
      </c>
      <c r="F14" s="18">
        <v>25.94</v>
      </c>
      <c r="G14" s="18">
        <v>153.75</v>
      </c>
      <c r="H14" s="18">
        <v>7.97</v>
      </c>
      <c r="I14" s="18">
        <v>9.07</v>
      </c>
      <c r="J14" s="25">
        <v>10.97</v>
      </c>
    </row>
    <row r="15" spans="1:10" x14ac:dyDescent="0.25">
      <c r="A15" s="7"/>
      <c r="B15" s="3" t="s">
        <v>20</v>
      </c>
      <c r="C15" s="35">
        <v>753</v>
      </c>
      <c r="D15" s="24" t="s">
        <v>35</v>
      </c>
      <c r="E15" s="18">
        <v>150</v>
      </c>
      <c r="F15" s="18">
        <v>7.87</v>
      </c>
      <c r="G15" s="18">
        <v>213.71</v>
      </c>
      <c r="H15" s="18">
        <v>5.65</v>
      </c>
      <c r="I15" s="18">
        <v>6.08</v>
      </c>
      <c r="J15" s="25">
        <v>33.51</v>
      </c>
    </row>
    <row r="16" spans="1:10" x14ac:dyDescent="0.25">
      <c r="A16" s="7"/>
      <c r="B16" s="3" t="s">
        <v>21</v>
      </c>
      <c r="C16" s="35">
        <v>707</v>
      </c>
      <c r="D16" s="24" t="s">
        <v>28</v>
      </c>
      <c r="E16" s="18">
        <v>200</v>
      </c>
      <c r="F16" s="18">
        <v>5.74</v>
      </c>
      <c r="G16" s="18">
        <v>108.83</v>
      </c>
      <c r="H16" s="18">
        <v>0.36</v>
      </c>
      <c r="I16" s="18">
        <v>0</v>
      </c>
      <c r="J16" s="25">
        <v>28.06</v>
      </c>
    </row>
    <row r="17" spans="1:10" x14ac:dyDescent="0.25">
      <c r="A17" s="7"/>
      <c r="B17" s="3" t="s">
        <v>22</v>
      </c>
      <c r="C17" s="35">
        <v>571</v>
      </c>
      <c r="D17" s="24" t="s">
        <v>44</v>
      </c>
      <c r="E17" s="18">
        <v>40</v>
      </c>
      <c r="F17" s="18">
        <v>2.56</v>
      </c>
      <c r="G17" s="18">
        <v>98</v>
      </c>
      <c r="H17" s="18">
        <v>3.12</v>
      </c>
      <c r="I17" s="18">
        <v>0.36</v>
      </c>
      <c r="J17" s="25">
        <v>0</v>
      </c>
    </row>
    <row r="18" spans="1:10" x14ac:dyDescent="0.25">
      <c r="A18" s="7"/>
      <c r="B18" s="3" t="s">
        <v>23</v>
      </c>
      <c r="C18" s="18" t="s">
        <v>24</v>
      </c>
      <c r="D18" s="24"/>
      <c r="E18" s="18"/>
      <c r="F18" s="18"/>
      <c r="G18" s="18"/>
      <c r="H18" s="18"/>
      <c r="I18" s="18"/>
      <c r="J18" s="25"/>
    </row>
    <row r="19" spans="1:10" x14ac:dyDescent="0.25">
      <c r="A19" s="7"/>
      <c r="B19" s="21" t="s">
        <v>26</v>
      </c>
      <c r="C19" s="22"/>
      <c r="D19" s="30"/>
      <c r="E19" s="22"/>
      <c r="F19" s="22">
        <f>SUM(F12:F18)</f>
        <v>46.96</v>
      </c>
      <c r="G19" s="22">
        <f>G12+G13+G14+G15+G16+G17</f>
        <v>713.73</v>
      </c>
      <c r="H19" s="22">
        <f>SUM(H12:H18)</f>
        <v>19.5</v>
      </c>
      <c r="I19" s="22">
        <f>SUM(I12:I18)</f>
        <v>22.54</v>
      </c>
      <c r="J19" s="31">
        <f>SUM(J12:J18)</f>
        <v>89.35</v>
      </c>
    </row>
    <row r="20" spans="1:10" ht="15.75" thickBot="1" x14ac:dyDescent="0.3">
      <c r="A20" s="8"/>
      <c r="B20" s="32" t="s">
        <v>27</v>
      </c>
      <c r="C20" s="19"/>
      <c r="D20" s="26"/>
      <c r="E20" s="19"/>
      <c r="F20" s="33">
        <f>F11+F19</f>
        <v>109.77000000000001</v>
      </c>
      <c r="G20" s="19">
        <f>G11+G19</f>
        <v>1408.27</v>
      </c>
      <c r="H20" s="19">
        <f>H11+H19</f>
        <v>42.239999999999995</v>
      </c>
      <c r="I20" s="19">
        <f>I11+I19</f>
        <v>48.65</v>
      </c>
      <c r="J20" s="27">
        <f>J11+J19</f>
        <v>180.64999999999998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USER</cp:lastModifiedBy>
  <dcterms:created xsi:type="dcterms:W3CDTF">2021-05-24T11:19:00Z</dcterms:created>
  <dcterms:modified xsi:type="dcterms:W3CDTF">2023-03-13T09:59:09Z</dcterms:modified>
</cp:coreProperties>
</file>