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имия\Desktop\МЕНЮ ДЛЯ САЙТА ШКОЛЫ НОВОЕ МАРТ 2023 год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<sst xmlns="http://schemas.openxmlformats.org/spreadsheetml/2006/main" count="46" uniqueCount="45">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</sst>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I1" s="1" t="s">
        <v>3</v>
      </c>
      <c r="J1" s="3">
        <v>8470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</v>
      </c>
      <c r="G4" s="11">
        <v>301.2</v>
      </c>
      <c r="H4" s="11">
        <v>29.7</v>
      </c>
      <c r="I4" s="11">
        <v>10.7</v>
      </c>
      <c r="J4" s="13">
        <v>21.7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 x14ac:dyDescent="0.25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22</v>
      </c>
      <c r="C8" s="25"/>
      <c r="D8" s="26"/>
      <c r="E8" s="27">
        <f t="shared" ref="E8:J8" si="0">E4+E5</f>
        <v>400</v>
      </c>
      <c r="F8" s="50">
        <f t="shared" si="0"/>
        <v>30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8">
        <f t="shared" si="0"/>
        <v>34.299999999999997</v>
      </c>
    </row>
    <row r="9" spans="1:10" x14ac:dyDescent="0.25">
      <c r="A9" s="7" t="s">
        <v>23</v>
      </c>
      <c r="B9" s="29" t="s">
        <v>24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25</v>
      </c>
      <c r="B12" s="38" t="s">
        <v>26</v>
      </c>
      <c r="C12" s="39" t="s">
        <v>27</v>
      </c>
      <c r="D12" s="40" t="s">
        <v>28</v>
      </c>
      <c r="E12" s="41">
        <v>60</v>
      </c>
      <c r="F12" s="41">
        <v>7.2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ht="30" x14ac:dyDescent="0.25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119.6</v>
      </c>
      <c r="H13" s="19">
        <v>5.0999999999999996</v>
      </c>
      <c r="I13" s="19">
        <v>2.7</v>
      </c>
      <c r="J13" s="43">
        <v>18.5</v>
      </c>
    </row>
    <row r="14" spans="1:10" ht="13.9" customHeight="1" x14ac:dyDescent="0.25">
      <c r="A14" s="14"/>
      <c r="B14" s="15" t="s">
        <v>32</v>
      </c>
      <c r="C14" s="51" t="s">
        <v>44</v>
      </c>
      <c r="D14" s="17" t="s">
        <v>33</v>
      </c>
      <c r="E14" s="19">
        <v>100</v>
      </c>
      <c r="F14" s="19">
        <v>23.03</v>
      </c>
      <c r="G14" s="19">
        <v>339.4</v>
      </c>
      <c r="H14" s="19">
        <v>22.1</v>
      </c>
      <c r="I14" s="19">
        <v>21.9</v>
      </c>
      <c r="J14" s="43">
        <v>13.2</v>
      </c>
    </row>
    <row r="15" spans="1:10" x14ac:dyDescent="0.25">
      <c r="A15" s="14"/>
      <c r="B15" s="15" t="s">
        <v>34</v>
      </c>
      <c r="C15" s="16" t="s">
        <v>35</v>
      </c>
      <c r="D15" s="17" t="s">
        <v>36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3">
        <v>32.799999999999997</v>
      </c>
    </row>
    <row r="16" spans="1:10" x14ac:dyDescent="0.25">
      <c r="A16" s="14"/>
      <c r="B16" s="15" t="s">
        <v>37</v>
      </c>
      <c r="C16" s="16" t="s">
        <v>38</v>
      </c>
      <c r="D16" s="17" t="s">
        <v>39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3">
        <v>19.8</v>
      </c>
    </row>
    <row r="17" spans="1:10" x14ac:dyDescent="0.25">
      <c r="A17" s="14"/>
      <c r="B17" s="15" t="s">
        <v>40</v>
      </c>
      <c r="C17" s="16"/>
      <c r="D17" s="17"/>
      <c r="E17" s="19"/>
      <c r="F17" s="19"/>
      <c r="G17" s="19"/>
      <c r="H17" s="19"/>
      <c r="I17" s="19"/>
      <c r="J17" s="43"/>
    </row>
    <row r="18" spans="1:10" x14ac:dyDescent="0.25">
      <c r="A18" s="14"/>
      <c r="B18" s="15" t="s">
        <v>41</v>
      </c>
      <c r="C18" s="16">
        <v>7</v>
      </c>
      <c r="D18" s="17" t="s">
        <v>42</v>
      </c>
      <c r="E18" s="19">
        <v>60</v>
      </c>
      <c r="F18" s="19">
        <v>4.0999999999999996</v>
      </c>
      <c r="G18" s="19">
        <v>108.6</v>
      </c>
      <c r="H18" s="19">
        <v>3.96</v>
      </c>
      <c r="I18" s="19">
        <v>0.72</v>
      </c>
      <c r="J18" s="43">
        <v>1.38</v>
      </c>
    </row>
    <row r="19" spans="1:10" x14ac:dyDescent="0.25">
      <c r="A19" s="14"/>
      <c r="B19" s="44" t="s">
        <v>22</v>
      </c>
      <c r="C19" s="44"/>
      <c r="D19" s="45"/>
      <c r="E19" s="46">
        <f t="shared" ref="E19:J19" si="1">E12+E13+E14+E15+E16+E18</f>
        <v>770</v>
      </c>
      <c r="F19" s="46">
        <f t="shared" si="1"/>
        <v>65</v>
      </c>
      <c r="G19" s="46">
        <f t="shared" si="1"/>
        <v>858.19999999999993</v>
      </c>
      <c r="H19" s="46">
        <f t="shared" si="1"/>
        <v>37.760000000000005</v>
      </c>
      <c r="I19" s="46">
        <f>SUM(I12:I18)</f>
        <v>30.32</v>
      </c>
      <c r="J19" s="47">
        <f t="shared" si="1"/>
        <v>87.97999999999999</v>
      </c>
    </row>
    <row r="20" spans="1:10" x14ac:dyDescent="0.25">
      <c r="A20" s="23"/>
      <c r="B20" s="24" t="s">
        <v>43</v>
      </c>
      <c r="C20" s="24"/>
      <c r="D20" s="26"/>
      <c r="E20" s="48">
        <v>1170</v>
      </c>
      <c r="F20" s="48">
        <f>F8+F19</f>
        <v>95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2023-03-06T04:58:00Z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