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55" windowWidth="14895" windowHeight="7605" activeTab="1"/>
  </bookViews>
  <sheets>
    <sheet name="Родной(чувашский) язык ЧШ" sheetId="1" r:id="rId1"/>
    <sheet name="Родной (чувашский) язык РШ" sheetId="3" r:id="rId2"/>
  </sheets>
  <calcPr calcId="124519"/>
</workbook>
</file>

<file path=xl/calcChain.xml><?xml version="1.0" encoding="utf-8"?>
<calcChain xmlns="http://schemas.openxmlformats.org/spreadsheetml/2006/main">
  <c r="N10" i="3"/>
  <c r="N11"/>
  <c r="N9"/>
  <c r="N9" i="1"/>
  <c r="N10"/>
  <c r="N11"/>
  <c r="N12"/>
  <c r="N13"/>
  <c r="N14"/>
  <c r="N15"/>
  <c r="N16"/>
  <c r="N18"/>
  <c r="N17"/>
  <c r="N19"/>
</calcChain>
</file>

<file path=xl/sharedStrings.xml><?xml version="1.0" encoding="utf-8"?>
<sst xmlns="http://schemas.openxmlformats.org/spreadsheetml/2006/main" count="128" uniqueCount="70">
  <si>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</si>
  <si>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</si>
  <si>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</si>
  <si>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</si>
  <si>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</si>
  <si>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Класс</t>
  </si>
  <si>
    <t>Ф.И.О. наставника (полностью)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</si>
  <si>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</si>
  <si>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</si>
  <si>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</si>
  <si>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</si>
  <si>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</si>
  <si>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</si>
  <si>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ИТОГО БАЛЛОВ</t>
  </si>
  <si>
    <t>МАКСИМАЛЬНЫЙ БАЛЛ</t>
  </si>
  <si>
    <t>Результат (победитель/призер/участник)</t>
  </si>
  <si>
    <t>Мариинско-Посадский район</t>
  </si>
  <si>
    <t>ЧЯ-401</t>
  </si>
  <si>
    <t>ЧЯ-402</t>
  </si>
  <si>
    <t>ЧЯ-403</t>
  </si>
  <si>
    <t>ЧЯ-404</t>
  </si>
  <si>
    <t>ЧЯ-405</t>
  </si>
  <si>
    <t>ЧЯ-406</t>
  </si>
  <si>
    <t>ЧЯ-407</t>
  </si>
  <si>
    <t>ЧЯ-408</t>
  </si>
  <si>
    <t>ЧЯ(рш)-401</t>
  </si>
  <si>
    <t>Васильев Владислав Иванович</t>
  </si>
  <si>
    <t>МБОУ "Гимназия №1" г. Мариинский Посад ЧР</t>
  </si>
  <si>
    <t>Гусарова Елена Леонидовна</t>
  </si>
  <si>
    <t>ЧЯ(рш)-402</t>
  </si>
  <si>
    <t>Никитина Эвелина Игоревна</t>
  </si>
  <si>
    <t>МБОУ "ООШ" г.Мариинский Посад</t>
  </si>
  <si>
    <t>Вахитова Вера Степановна</t>
  </si>
  <si>
    <t>ЧЯ(рш)-403</t>
  </si>
  <si>
    <t>Мартьянова Карина Павловна</t>
  </si>
  <si>
    <t>ЧЯ(рш)-404</t>
  </si>
  <si>
    <t>Султанова Лолла Шукурловна</t>
  </si>
  <si>
    <t>Протокол муниципального этапа Республиканских интеллектуальных игр по родному (чувашскому) языку в 2021-2022 уч.г., 4 класс</t>
  </si>
  <si>
    <t>Дата проведения: 07.02.2022 года</t>
  </si>
  <si>
    <t>Федотов Вячеслав Сергеевич</t>
  </si>
  <si>
    <t>МБОУ "Кугеевская ООШ</t>
  </si>
  <si>
    <t>Мельникова Любовь Алексеевна</t>
  </si>
  <si>
    <t>Никифорова Мария Викторовна</t>
  </si>
  <si>
    <t>МБОУ "Перво-Чурашевская СОШ"</t>
  </si>
  <si>
    <t>Иванова Людмила Алексеевна</t>
  </si>
  <si>
    <t>Кольцова Дарья Руслановна</t>
  </si>
  <si>
    <t>Ильина София Андреевна</t>
  </si>
  <si>
    <t>МБОУ "Шоршелская СОШ имени А.Г. Николаева"</t>
  </si>
  <si>
    <t>Козлова Василиса Юрьевна</t>
  </si>
  <si>
    <t>Геронтьева Варвара Юрьевна</t>
  </si>
  <si>
    <t>МБОУ Эльбарусовская СОШ</t>
  </si>
  <si>
    <t>Гаврилова Светлана Николаевна</t>
  </si>
  <si>
    <t>Никитина Милена Александровна</t>
  </si>
  <si>
    <t>Яковлева Злата Константиновна</t>
  </si>
  <si>
    <t>ЧЯ-409</t>
  </si>
  <si>
    <t>Федорова Анастасия Сергеевна</t>
  </si>
  <si>
    <t>МБОУ "Большешигаевская ООШ"</t>
  </si>
  <si>
    <t>Ларионова Ольга Леонидовна</t>
  </si>
  <si>
    <t>ЧЯ-410</t>
  </si>
  <si>
    <t>Иванова Елизавета Владимировна</t>
  </si>
  <si>
    <t>ЧЯ-412</t>
  </si>
  <si>
    <t>Каяхова Кира Евгеньевна</t>
  </si>
  <si>
    <t>МБОУ "Октябрьская СОШ"</t>
  </si>
  <si>
    <t>Васильева Алевтина Николаевна</t>
  </si>
  <si>
    <t>Григорьева Маргарита Петровна</t>
  </si>
  <si>
    <r>
      <t>Количество участников:</t>
    </r>
    <r>
      <rPr>
        <b/>
        <i/>
        <sz val="7"/>
        <rFont val="Times New Roman"/>
        <family val="1"/>
        <charset val="204"/>
      </rPr>
      <t xml:space="preserve"> 4</t>
    </r>
  </si>
  <si>
    <r>
      <t>Количество участников:</t>
    </r>
    <r>
      <rPr>
        <b/>
        <i/>
        <sz val="7"/>
        <rFont val="Times New Roman"/>
        <family val="1"/>
        <charset val="204"/>
      </rPr>
      <t xml:space="preserve"> 11</t>
    </r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</si>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</sst>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/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/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Alignment="1"/>
    <xf numFmtId="0" fontId="9" fillId="0" borderId="0" xfId="0" applyFont="1" applyAlignme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4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9"/>
  <sheetViews>
    <sheetView topLeftCell="A4" workbookViewId="0">
      <selection activeCell="R18" sqref="R18"/>
    </sheetView>
  </sheetViews>
  <sheetFormatPr defaultRowHeight="15"/>
  <cols>
    <col min="1" max="1" width="6.28515625" customWidth="1"/>
    <col min="2" max="2" width="7.28515625" customWidth="1"/>
    <col min="3" max="3" width="12" customWidth="1"/>
    <col min="5" max="5" width="13.28515625" customWidth="1"/>
    <col min="7" max="7" width="11" customWidth="1"/>
  </cols>
  <sheetData>
    <row r="3" spans="1:16" s="6" customFormat="1" ht="15" customHeight="1">
      <c r="A3" s="5" t="s">
        <v>37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s="6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s="9" customFormat="1" ht="10.5">
      <c r="A5" s="8" t="s">
        <v>66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6" s="9" customFormat="1" ht="10.5">
      <c r="A6" s="8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6" s="12" customFormat="1" ht="12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6" s="12" customFormat="1" ht="52.5">
      <c r="A8" s="13" t="s">
        <v>0</v>
      </c>
      <c r="B8" s="13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4" t="s">
        <v>12</v>
      </c>
      <c r="N8" s="14" t="s">
        <v>13</v>
      </c>
      <c r="O8" s="14" t="s">
        <v>14</v>
      </c>
      <c r="P8" s="13" t="s">
        <v>15</v>
      </c>
    </row>
    <row r="9" spans="1:16" s="12" customFormat="1" ht="45">
      <c r="A9" s="1">
        <v>1</v>
      </c>
      <c r="B9" s="1" t="s">
        <v>20</v>
      </c>
      <c r="C9" s="2" t="s">
        <v>46</v>
      </c>
      <c r="D9" s="15" t="s">
        <v>16</v>
      </c>
      <c r="E9" s="2" t="s">
        <v>47</v>
      </c>
      <c r="F9" s="3">
        <v>4</v>
      </c>
      <c r="G9" s="2" t="s">
        <v>64</v>
      </c>
      <c r="H9" s="16">
        <v>2</v>
      </c>
      <c r="I9" s="16">
        <v>4.5</v>
      </c>
      <c r="J9" s="16">
        <v>3</v>
      </c>
      <c r="K9" s="16">
        <v>2</v>
      </c>
      <c r="L9" s="16">
        <v>6</v>
      </c>
      <c r="M9" s="16">
        <v>4</v>
      </c>
      <c r="N9" s="18">
        <f>SUM(H9:M9)</f>
        <v>21.5</v>
      </c>
      <c r="O9" s="18">
        <v>23</v>
      </c>
      <c r="P9" s="17" t="s">
        <v>67</v>
      </c>
    </row>
    <row r="10" spans="1:16" s="12" customFormat="1" ht="45">
      <c r="A10" s="1">
        <v>2</v>
      </c>
      <c r="B10" s="1" t="s">
        <v>21</v>
      </c>
      <c r="C10" s="2" t="s">
        <v>48</v>
      </c>
      <c r="D10" s="15" t="s">
        <v>16</v>
      </c>
      <c r="E10" s="2" t="s">
        <v>47</v>
      </c>
      <c r="F10" s="3">
        <v>4</v>
      </c>
      <c r="G10" s="2" t="s">
        <v>64</v>
      </c>
      <c r="H10" s="16">
        <v>2</v>
      </c>
      <c r="I10" s="16">
        <v>4.5</v>
      </c>
      <c r="J10" s="16">
        <v>3</v>
      </c>
      <c r="K10" s="16">
        <v>2</v>
      </c>
      <c r="L10" s="16">
        <v>6</v>
      </c>
      <c r="M10" s="16">
        <v>4</v>
      </c>
      <c r="N10" s="18">
        <f>SUM(H10:M10)</f>
        <v>21.5</v>
      </c>
      <c r="O10" s="18">
        <v>23</v>
      </c>
      <c r="P10" s="17" t="s">
        <v>67</v>
      </c>
    </row>
    <row r="11" spans="1:16" s="12" customFormat="1" ht="33.75">
      <c r="A11" s="1">
        <v>3</v>
      </c>
      <c r="B11" s="1" t="s">
        <v>22</v>
      </c>
      <c r="C11" s="2" t="s">
        <v>49</v>
      </c>
      <c r="D11" s="15" t="s">
        <v>16</v>
      </c>
      <c r="E11" s="2" t="s">
        <v>50</v>
      </c>
      <c r="F11" s="3">
        <v>4</v>
      </c>
      <c r="G11" s="2" t="s">
        <v>51</v>
      </c>
      <c r="H11" s="16">
        <v>2</v>
      </c>
      <c r="I11" s="16">
        <v>4</v>
      </c>
      <c r="J11" s="16">
        <v>2</v>
      </c>
      <c r="K11" s="16">
        <v>2</v>
      </c>
      <c r="L11" s="16">
        <v>6</v>
      </c>
      <c r="M11" s="16">
        <v>4</v>
      </c>
      <c r="N11" s="18">
        <f>SUM(H11:M11)</f>
        <v>20</v>
      </c>
      <c r="O11" s="18">
        <v>23</v>
      </c>
      <c r="P11" s="17" t="s">
        <v>68</v>
      </c>
    </row>
    <row r="12" spans="1:16" s="12" customFormat="1" ht="33.75">
      <c r="A12" s="1">
        <v>4</v>
      </c>
      <c r="B12" s="1" t="s">
        <v>24</v>
      </c>
      <c r="C12" s="2" t="s">
        <v>53</v>
      </c>
      <c r="D12" s="15" t="s">
        <v>16</v>
      </c>
      <c r="E12" s="2" t="s">
        <v>50</v>
      </c>
      <c r="F12" s="3">
        <v>4</v>
      </c>
      <c r="G12" s="2" t="s">
        <v>51</v>
      </c>
      <c r="H12" s="16">
        <v>2</v>
      </c>
      <c r="I12" s="16">
        <v>4.5</v>
      </c>
      <c r="J12" s="16">
        <v>3</v>
      </c>
      <c r="K12" s="16">
        <v>1.5</v>
      </c>
      <c r="L12" s="16">
        <v>6</v>
      </c>
      <c r="M12" s="16">
        <v>3</v>
      </c>
      <c r="N12" s="18">
        <f>SUM(H12:M12)</f>
        <v>20</v>
      </c>
      <c r="O12" s="18">
        <v>23</v>
      </c>
      <c r="P12" s="17" t="s">
        <v>68</v>
      </c>
    </row>
    <row r="13" spans="1:16" s="12" customFormat="1" ht="33.75">
      <c r="A13" s="1">
        <v>5</v>
      </c>
      <c r="B13" s="1" t="s">
        <v>23</v>
      </c>
      <c r="C13" s="2" t="s">
        <v>52</v>
      </c>
      <c r="D13" s="15" t="s">
        <v>16</v>
      </c>
      <c r="E13" s="2" t="s">
        <v>50</v>
      </c>
      <c r="F13" s="3">
        <v>4</v>
      </c>
      <c r="G13" s="2" t="s">
        <v>51</v>
      </c>
      <c r="H13" s="16">
        <v>2</v>
      </c>
      <c r="I13" s="16">
        <v>4.5</v>
      </c>
      <c r="J13" s="16">
        <v>1</v>
      </c>
      <c r="K13" s="16">
        <v>1.5</v>
      </c>
      <c r="L13" s="16">
        <v>5.5</v>
      </c>
      <c r="M13" s="16">
        <v>5</v>
      </c>
      <c r="N13" s="18">
        <f>SUM(H13:M13)</f>
        <v>19.5</v>
      </c>
      <c r="O13" s="18">
        <v>23</v>
      </c>
      <c r="P13" s="17" t="s">
        <v>69</v>
      </c>
    </row>
    <row r="14" spans="1:16" s="12" customFormat="1" ht="33.75">
      <c r="A14" s="1">
        <v>6</v>
      </c>
      <c r="B14" s="1" t="s">
        <v>18</v>
      </c>
      <c r="C14" s="2" t="s">
        <v>42</v>
      </c>
      <c r="D14" s="15" t="s">
        <v>16</v>
      </c>
      <c r="E14" s="2" t="s">
        <v>43</v>
      </c>
      <c r="F14" s="3">
        <v>4</v>
      </c>
      <c r="G14" s="2" t="s">
        <v>44</v>
      </c>
      <c r="H14" s="16">
        <v>1</v>
      </c>
      <c r="I14" s="16">
        <v>4.5</v>
      </c>
      <c r="J14" s="16">
        <v>3</v>
      </c>
      <c r="K14" s="16">
        <v>2</v>
      </c>
      <c r="L14" s="16">
        <v>2.5</v>
      </c>
      <c r="M14" s="16">
        <v>5</v>
      </c>
      <c r="N14" s="18">
        <f>SUM(H14:M14)</f>
        <v>18</v>
      </c>
      <c r="O14" s="18">
        <v>23</v>
      </c>
      <c r="P14" s="17" t="s">
        <v>69</v>
      </c>
    </row>
    <row r="15" spans="1:16" s="6" customFormat="1" ht="34.5">
      <c r="A15" s="1">
        <v>7</v>
      </c>
      <c r="B15" s="1" t="s">
        <v>19</v>
      </c>
      <c r="C15" s="2" t="s">
        <v>45</v>
      </c>
      <c r="D15" s="15" t="s">
        <v>16</v>
      </c>
      <c r="E15" s="2" t="s">
        <v>43</v>
      </c>
      <c r="F15" s="3">
        <v>4</v>
      </c>
      <c r="G15" s="2" t="s">
        <v>44</v>
      </c>
      <c r="H15" s="16">
        <v>1</v>
      </c>
      <c r="I15" s="16">
        <v>4.5</v>
      </c>
      <c r="J15" s="16">
        <v>3</v>
      </c>
      <c r="K15" s="16">
        <v>2</v>
      </c>
      <c r="L15" s="16">
        <v>2.5</v>
      </c>
      <c r="M15" s="16">
        <v>5</v>
      </c>
      <c r="N15" s="18">
        <f>SUM(H15:M15)</f>
        <v>18</v>
      </c>
      <c r="O15" s="18">
        <v>23</v>
      </c>
      <c r="P15" s="17" t="s">
        <v>69</v>
      </c>
    </row>
    <row r="16" spans="1:16" s="6" customFormat="1" ht="34.5">
      <c r="A16" s="1">
        <v>8</v>
      </c>
      <c r="B16" s="1" t="s">
        <v>58</v>
      </c>
      <c r="C16" s="2" t="s">
        <v>59</v>
      </c>
      <c r="D16" s="15" t="s">
        <v>16</v>
      </c>
      <c r="E16" s="2" t="s">
        <v>56</v>
      </c>
      <c r="F16" s="3">
        <v>4</v>
      </c>
      <c r="G16" s="2" t="s">
        <v>57</v>
      </c>
      <c r="H16" s="18">
        <v>3</v>
      </c>
      <c r="I16" s="18">
        <v>4.5</v>
      </c>
      <c r="J16" s="18">
        <v>3</v>
      </c>
      <c r="K16" s="18">
        <v>1</v>
      </c>
      <c r="L16" s="18">
        <v>2</v>
      </c>
      <c r="M16" s="18">
        <v>4</v>
      </c>
      <c r="N16" s="18">
        <f>SUM(H16:M16)</f>
        <v>17.5</v>
      </c>
      <c r="O16" s="18">
        <v>23</v>
      </c>
      <c r="P16" s="17" t="s">
        <v>69</v>
      </c>
    </row>
    <row r="17" spans="1:16" s="6" customFormat="1" ht="34.5">
      <c r="A17" s="1">
        <v>9</v>
      </c>
      <c r="B17" s="1" t="s">
        <v>54</v>
      </c>
      <c r="C17" s="2" t="s">
        <v>55</v>
      </c>
      <c r="D17" s="15" t="s">
        <v>16</v>
      </c>
      <c r="E17" s="2" t="s">
        <v>56</v>
      </c>
      <c r="F17" s="3">
        <v>4</v>
      </c>
      <c r="G17" s="2" t="s">
        <v>57</v>
      </c>
      <c r="H17" s="16">
        <v>2</v>
      </c>
      <c r="I17" s="16">
        <v>4</v>
      </c>
      <c r="J17" s="16">
        <v>2</v>
      </c>
      <c r="K17" s="16">
        <v>1</v>
      </c>
      <c r="L17" s="16">
        <v>2</v>
      </c>
      <c r="M17" s="16">
        <v>5</v>
      </c>
      <c r="N17" s="18">
        <f>SUM(H17:M17)</f>
        <v>16</v>
      </c>
      <c r="O17" s="18">
        <v>23</v>
      </c>
      <c r="P17" s="17" t="s">
        <v>69</v>
      </c>
    </row>
    <row r="18" spans="1:16" s="6" customFormat="1" ht="34.5">
      <c r="A18" s="1">
        <v>10</v>
      </c>
      <c r="B18" s="1" t="s">
        <v>17</v>
      </c>
      <c r="C18" s="2" t="s">
        <v>39</v>
      </c>
      <c r="D18" s="15" t="s">
        <v>16</v>
      </c>
      <c r="E18" s="2" t="s">
        <v>40</v>
      </c>
      <c r="F18" s="3">
        <v>4</v>
      </c>
      <c r="G18" s="2" t="s">
        <v>41</v>
      </c>
      <c r="H18" s="16">
        <v>2</v>
      </c>
      <c r="I18" s="16">
        <v>4.5</v>
      </c>
      <c r="J18" s="16">
        <v>3</v>
      </c>
      <c r="K18" s="16">
        <v>2</v>
      </c>
      <c r="L18" s="16">
        <v>3</v>
      </c>
      <c r="M18" s="16">
        <v>0</v>
      </c>
      <c r="N18" s="18">
        <f>SUM(H18:M18)</f>
        <v>14.5</v>
      </c>
      <c r="O18" s="18">
        <v>23</v>
      </c>
      <c r="P18" s="17" t="s">
        <v>69</v>
      </c>
    </row>
    <row r="19" spans="1:16" s="6" customFormat="1" ht="33.75">
      <c r="A19" s="1">
        <v>11</v>
      </c>
      <c r="B19" s="1" t="s">
        <v>60</v>
      </c>
      <c r="C19" s="4" t="s">
        <v>61</v>
      </c>
      <c r="D19" s="15" t="s">
        <v>16</v>
      </c>
      <c r="E19" s="4" t="s">
        <v>62</v>
      </c>
      <c r="F19" s="3">
        <v>4</v>
      </c>
      <c r="G19" s="4" t="s">
        <v>63</v>
      </c>
      <c r="H19" s="18">
        <v>0</v>
      </c>
      <c r="I19" s="18">
        <v>4.5</v>
      </c>
      <c r="J19" s="18">
        <v>2</v>
      </c>
      <c r="K19" s="18">
        <v>0</v>
      </c>
      <c r="L19" s="18">
        <v>1</v>
      </c>
      <c r="M19" s="18">
        <v>3</v>
      </c>
      <c r="N19" s="18">
        <f>SUM(H19:M19)</f>
        <v>10.5</v>
      </c>
      <c r="O19" s="18">
        <v>23</v>
      </c>
      <c r="P19" s="17" t="s">
        <v>69</v>
      </c>
    </row>
  </sheetData>
  <sortState ref="A9:O19">
    <sortCondition descending="1" ref="N9:N19"/>
  </sortState>
  <mergeCells count="3">
    <mergeCell ref="A3:M3"/>
    <mergeCell ref="A5:M5"/>
    <mergeCell ref="A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P13"/>
  <sheetViews>
    <sheetView tabSelected="1" workbookViewId="0">
      <selection activeCell="R11" sqref="R11"/>
    </sheetView>
  </sheetViews>
  <sheetFormatPr defaultRowHeight="15"/>
  <cols>
    <col min="1" max="1" width="4.85546875" customWidth="1"/>
    <col min="3" max="3" width="11.140625" customWidth="1"/>
    <col min="4" max="4" width="11" customWidth="1"/>
    <col min="5" max="5" width="12.5703125" customWidth="1"/>
    <col min="7" max="7" width="12.5703125" customWidth="1"/>
  </cols>
  <sheetData>
    <row r="3" spans="1:16" s="6" customFormat="1" ht="15" customHeight="1">
      <c r="A3" s="5" t="s">
        <v>37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s="6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s="9" customFormat="1" ht="10.5">
      <c r="A5" s="8" t="s">
        <v>65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6" s="9" customFormat="1" ht="10.5">
      <c r="A6" s="8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6" s="12" customFormat="1" ht="12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6" s="12" customFormat="1" ht="52.5">
      <c r="A8" s="13" t="s">
        <v>0</v>
      </c>
      <c r="B8" s="13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4" t="s">
        <v>12</v>
      </c>
      <c r="N8" s="14" t="s">
        <v>13</v>
      </c>
      <c r="O8" s="14" t="s">
        <v>14</v>
      </c>
      <c r="P8" s="13" t="s">
        <v>15</v>
      </c>
    </row>
    <row r="9" spans="1:16" s="12" customFormat="1" ht="33.75">
      <c r="A9" s="1">
        <v>2</v>
      </c>
      <c r="B9" s="1" t="s">
        <v>29</v>
      </c>
      <c r="C9" s="2" t="s">
        <v>30</v>
      </c>
      <c r="D9" s="15" t="s">
        <v>16</v>
      </c>
      <c r="E9" s="2" t="s">
        <v>31</v>
      </c>
      <c r="F9" s="3">
        <v>4</v>
      </c>
      <c r="G9" s="2" t="s">
        <v>32</v>
      </c>
      <c r="H9" s="16">
        <v>4.5</v>
      </c>
      <c r="I9" s="18">
        <v>2</v>
      </c>
      <c r="J9" s="18">
        <v>2.5</v>
      </c>
      <c r="K9" s="18">
        <v>2</v>
      </c>
      <c r="L9" s="16">
        <v>1</v>
      </c>
      <c r="M9" s="16">
        <v>2.5</v>
      </c>
      <c r="N9" s="18">
        <f>SUM(H9:M9)</f>
        <v>14.5</v>
      </c>
      <c r="O9" s="18">
        <v>17</v>
      </c>
      <c r="P9" s="17" t="s">
        <v>67</v>
      </c>
    </row>
    <row r="10" spans="1:16" s="12" customFormat="1" ht="33.75">
      <c r="A10" s="1">
        <v>4</v>
      </c>
      <c r="B10" s="1" t="s">
        <v>35</v>
      </c>
      <c r="C10" s="2" t="s">
        <v>36</v>
      </c>
      <c r="D10" s="15" t="s">
        <v>16</v>
      </c>
      <c r="E10" s="2" t="s">
        <v>31</v>
      </c>
      <c r="F10" s="3">
        <v>4</v>
      </c>
      <c r="G10" s="2" t="s">
        <v>32</v>
      </c>
      <c r="H10" s="16">
        <v>1.5</v>
      </c>
      <c r="I10" s="18">
        <v>0</v>
      </c>
      <c r="J10" s="18">
        <v>2.5</v>
      </c>
      <c r="K10" s="18">
        <v>0.5</v>
      </c>
      <c r="L10" s="16">
        <v>1</v>
      </c>
      <c r="M10" s="16">
        <v>2.5</v>
      </c>
      <c r="N10" s="18">
        <f>SUM(H10:M10)</f>
        <v>8</v>
      </c>
      <c r="O10" s="18">
        <v>17</v>
      </c>
      <c r="P10" s="17" t="s">
        <v>69</v>
      </c>
    </row>
    <row r="11" spans="1:16" s="12" customFormat="1" ht="33.75">
      <c r="A11" s="1">
        <v>3</v>
      </c>
      <c r="B11" s="1" t="s">
        <v>33</v>
      </c>
      <c r="C11" s="2" t="s">
        <v>34</v>
      </c>
      <c r="D11" s="15" t="s">
        <v>16</v>
      </c>
      <c r="E11" s="2" t="s">
        <v>31</v>
      </c>
      <c r="F11" s="3">
        <v>4</v>
      </c>
      <c r="G11" s="2" t="s">
        <v>32</v>
      </c>
      <c r="H11" s="16">
        <v>1</v>
      </c>
      <c r="I11" s="18">
        <v>0</v>
      </c>
      <c r="J11" s="18">
        <v>0</v>
      </c>
      <c r="K11" s="18">
        <v>0.5</v>
      </c>
      <c r="L11" s="16">
        <v>1</v>
      </c>
      <c r="M11" s="16">
        <v>1.5</v>
      </c>
      <c r="N11" s="18">
        <f>SUM(H11:M11)</f>
        <v>4</v>
      </c>
      <c r="O11" s="18">
        <v>17</v>
      </c>
      <c r="P11" s="17" t="s">
        <v>69</v>
      </c>
    </row>
    <row r="12" spans="1:16" s="12" customFormat="1" ht="45">
      <c r="A12" s="1">
        <v>1</v>
      </c>
      <c r="B12" s="1" t="s">
        <v>25</v>
      </c>
      <c r="C12" s="2" t="s">
        <v>26</v>
      </c>
      <c r="D12" s="15" t="s">
        <v>16</v>
      </c>
      <c r="E12" s="2" t="s">
        <v>27</v>
      </c>
      <c r="F12" s="3">
        <v>4</v>
      </c>
      <c r="G12" s="2" t="s">
        <v>28</v>
      </c>
      <c r="H12" s="16">
        <v>0</v>
      </c>
      <c r="I12" s="18">
        <v>0</v>
      </c>
      <c r="J12" s="18">
        <v>0</v>
      </c>
      <c r="K12" s="18">
        <v>0</v>
      </c>
      <c r="L12" s="16">
        <v>0</v>
      </c>
      <c r="M12" s="16">
        <v>0</v>
      </c>
      <c r="N12" s="18">
        <v>0</v>
      </c>
      <c r="O12" s="18">
        <v>17</v>
      </c>
      <c r="P12" s="17" t="s">
        <v>69</v>
      </c>
    </row>
    <row r="13" spans="1:16" s="6" customFormat="1"/>
  </sheetData>
  <sortState ref="A9:O12">
    <sortCondition descending="1" ref="N9:N12"/>
  </sortState>
  <mergeCells count="3">
    <mergeCell ref="A3:M3"/>
    <mergeCell ref="A5:M5"/>
    <mergeCell ref="A6:M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Родной(чувашский) язык ЧШ</vt:lpstr>
      <vt:lpstr>Родной (чувашский) язык РШ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marpos_obrazov12</cp:lastModifiedBy>
  <dcterms:created xsi:type="dcterms:W3CDTF">2016-12-20T11:58:12Z</dcterms:created>
  <dcterms:modified xsi:type="dcterms:W3CDTF">2022-02-09T06:26:22Z</dcterms:modified>
</cp:coreProperties>
</file>