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0" yWindow="0" windowWidth="15600" windowHeight="9435" tabRatio="590"/>
  </bookViews>
  <sheets>
    <sheet name="7" sheetId="10" r:id="rId1"/>
    <sheet name="8" sheetId="11" r:id="rId2"/>
    <sheet name="9" sheetId="12" r:id="rId3"/>
    <sheet name="10" sheetId="13" r:id="rId4"/>
    <sheet name="11" sheetId="14" r:id="rId5"/>
  </sheets>
  <calcPr calcId="125725" iterate="1" iterateCount="307" iterateDelta="1.0000000000000001E-5"/>
</workbook>
</file>

<file path=xl/calcChain.xml><?xml version="1.0" encoding="utf-8"?>
<calcChain xmlns="http://schemas.openxmlformats.org/spreadsheetml/2006/main">
  <c r="M23" i="10"/>
  <c r="M26"/>
  <c r="M27"/>
  <c r="M31"/>
  <c r="M33"/>
  <c r="M30"/>
  <c r="M32"/>
  <c r="M22"/>
  <c r="M19"/>
  <c r="M20"/>
  <c r="M25"/>
  <c r="M21"/>
  <c r="M24"/>
  <c r="M29"/>
  <c r="M28"/>
  <c r="M21" i="11"/>
  <c r="M25"/>
  <c r="M26"/>
  <c r="M28"/>
  <c r="M30"/>
  <c r="M31"/>
  <c r="M32"/>
  <c r="M29"/>
  <c r="M23"/>
  <c r="M24"/>
  <c r="M22"/>
  <c r="M27"/>
  <c r="M20"/>
  <c r="N25" i="14"/>
  <c r="N28" i="13"/>
  <c r="N23" i="12"/>
  <c r="N26"/>
  <c r="N25"/>
  <c r="N26" i="13"/>
  <c r="N24"/>
  <c r="N22"/>
  <c r="N27"/>
  <c r="N25"/>
  <c r="N27" i="14" l="1"/>
  <c r="N23"/>
  <c r="N22"/>
  <c r="N24"/>
  <c r="N21"/>
  <c r="N26"/>
  <c r="N20" i="13"/>
  <c r="N21"/>
  <c r="N23"/>
  <c r="N20" i="12" l="1"/>
  <c r="N22"/>
  <c r="N24"/>
  <c r="N19"/>
  <c r="N30"/>
  <c r="N29"/>
  <c r="N28"/>
  <c r="N27"/>
  <c r="N21"/>
</calcChain>
</file>

<file path=xl/sharedStrings.xml><?xml version="1.0" encoding="utf-8"?>
<sst xmlns="http://schemas.openxmlformats.org/spreadsheetml/2006/main" count="523" uniqueCount="194">
  <si>
    <t>Шифр</t>
  </si>
  <si>
    <t>№</t>
  </si>
  <si>
    <t>Район/город</t>
  </si>
  <si>
    <t>Ф.И.О. наставника (полностью)</t>
  </si>
  <si>
    <t>ИТОГО БАЛЛОВ</t>
  </si>
  <si>
    <t>МАКСИМАЛЬНЫЙ БАЛЛ</t>
  </si>
  <si>
    <t>Результат (победитель/призер/участник)</t>
  </si>
  <si>
    <t>Наименование ОО (сокращенное наименование по Уставу)</t>
  </si>
  <si>
    <t xml:space="preserve">Класс, в котором обучается </t>
  </si>
  <si>
    <t>Класс, за который выступает</t>
  </si>
  <si>
    <t xml:space="preserve">Ф.И.О. участника </t>
  </si>
  <si>
    <t>Место проведения: ОУ</t>
  </si>
  <si>
    <t>Цивильский</t>
  </si>
  <si>
    <t>МБОУ "Цивильская СОШ №1 им. М.В.Силантьева"</t>
  </si>
  <si>
    <t>МБОУ "Цивильская СОШ №2"</t>
  </si>
  <si>
    <t>МБОУ "Таушкасинская СОШ им. Г.Т.Прокопьева"</t>
  </si>
  <si>
    <t>МБОУ "СОШ п.Опытный"</t>
  </si>
  <si>
    <t>МБОУ "Малоянгорчинская ООШ им. В.Т.Трофимова"</t>
  </si>
  <si>
    <t>МБОУ "Чурачикская СОШ"</t>
  </si>
  <si>
    <t>МБОУ "Богатыревская СОШ"</t>
  </si>
  <si>
    <r>
      <t xml:space="preserve">Члены жюри: </t>
    </r>
    <r>
      <rPr>
        <b/>
        <i/>
        <sz val="10"/>
        <rFont val="Arial"/>
        <family val="2"/>
        <charset val="204"/>
      </rPr>
      <t xml:space="preserve"> </t>
    </r>
  </si>
  <si>
    <t>Никонов Юрий Федорович - учитель МБОУ "Богатыревская СОШ"</t>
  </si>
  <si>
    <t>Тюленева Тамара Васильевна – учитель МБОУ "СОШ п. Опытный"</t>
  </si>
  <si>
    <t>Андреева Алена Яковлевна – учитель МБОУ "Цивильская СОШ № 2"</t>
  </si>
  <si>
    <t>Моисеева Эльвира Федоровна -  учитель МБОУ "Чурачикская СОШ"</t>
  </si>
  <si>
    <t>Артемьев Григорий Степанович - учитель МБОУ "Тувсинская СОШ"</t>
  </si>
  <si>
    <t>Кочанова Нина Николаевна - учитель МБОУ "Михайловская ООШ им.А.А.Александрова"</t>
  </si>
  <si>
    <t>Николаева Раиса Григорьевна - учитель МБОУ "Чурачикская СОШ"</t>
  </si>
  <si>
    <t>Езюков Леонид Романович – учитель МБОУ "Цивильская СОШ № 1 им. М.В.Силантьева"</t>
  </si>
  <si>
    <t>Васильев Дмитрий Юрьевич</t>
  </si>
  <si>
    <t>МБОУ "Булдеевская ООШ"</t>
  </si>
  <si>
    <t>Сергеева Елена Александровна</t>
  </si>
  <si>
    <t>Елисеев Димитрий Аркадьевич</t>
  </si>
  <si>
    <t>Никонов Юрий Федорович</t>
  </si>
  <si>
    <t>Гордеев Данил Игоревич</t>
  </si>
  <si>
    <t>МБОУ "Конарская СОШ"</t>
  </si>
  <si>
    <t>Болотов Даниил Александрович</t>
  </si>
  <si>
    <t>Васильев Алексей Витальевич</t>
  </si>
  <si>
    <t>Белов Даниил Ильич</t>
  </si>
  <si>
    <t>Иманшапиев Шамиль Салимханович</t>
  </si>
  <si>
    <t>Григорьев Сергей Владиславович</t>
  </si>
  <si>
    <t>Рябов Мстислав Евгеньевич</t>
  </si>
  <si>
    <t>Алексеев Алексей Игоревич</t>
  </si>
  <si>
    <t>Аткнин Алексей Александрович</t>
  </si>
  <si>
    <t>Семенов Антон Сергеевич</t>
  </si>
  <si>
    <t>Кутузов Кирилл Алексеевич</t>
  </si>
  <si>
    <t>Павлов Виктор Юрьевич</t>
  </si>
  <si>
    <t>Павлов Артём Викторович</t>
  </si>
  <si>
    <t>Александров Илья Алексеевич</t>
  </si>
  <si>
    <t>Крылова Яна Юрьевич</t>
  </si>
  <si>
    <t>Крылов Савелий Юрьевич</t>
  </si>
  <si>
    <t>Тюленева Тамара Васильевна</t>
  </si>
  <si>
    <t xml:space="preserve">Сидоров Андрей Сергеевич </t>
  </si>
  <si>
    <t>Иванов Геннадий Олегович</t>
  </si>
  <si>
    <t>Ефремов Игорь Дмитриевич</t>
  </si>
  <si>
    <t>МБОУ «Таушкасинская СОШ им.Г.Т.Прокопьева»</t>
  </si>
  <si>
    <t>Александров Артем Владимирович</t>
  </si>
  <si>
    <t>Кудряшов Анатолий Алексеевич</t>
  </si>
  <si>
    <t>Антонов Павел Андреевич</t>
  </si>
  <si>
    <t>Козлов Владимир Евгеньевич</t>
  </si>
  <si>
    <t>Михайлова София Вячеславовна</t>
  </si>
  <si>
    <t>МБОУ «Тувсинская СОШ»</t>
  </si>
  <si>
    <t>Артемьев Григорий Степанович</t>
  </si>
  <si>
    <t>Арсентьева Софья Юрьевна</t>
  </si>
  <si>
    <t>МБОУ "Тувсинская СОШ"</t>
  </si>
  <si>
    <t>Ильина Аделина Петровна</t>
  </si>
  <si>
    <t>Ефимов Тимур Игоревич</t>
  </si>
  <si>
    <t>МБОУ «Чурачикская СОШ»</t>
  </si>
  <si>
    <t>Яковлев Владимир Владиславович</t>
  </si>
  <si>
    <t>Николаев Антон Юрьевич</t>
  </si>
  <si>
    <t>Николаева Раиса Григорьевна</t>
  </si>
  <si>
    <t>МБОУ «Цивильская СОШ №1 им.М.В.Силантьева»</t>
  </si>
  <si>
    <t>Езюков Леонид Романович</t>
  </si>
  <si>
    <t>Дмитриев Алексей Валентинович</t>
  </si>
  <si>
    <t>МБОУ "Цивильская СОШ №1 им.М.В.Силантьева"</t>
  </si>
  <si>
    <t>МБОУ "Цивильская СОШ "1 им.М.В.Силантьева"</t>
  </si>
  <si>
    <t>Цуканов Владислав Владимирович</t>
  </si>
  <si>
    <t>Иванов Максим Сергеевич</t>
  </si>
  <si>
    <t>Константинова Софья Сергеевна</t>
  </si>
  <si>
    <t>Сорокин Дмитрий Николаевич</t>
  </si>
  <si>
    <t>Андреева Алена Яковлевна</t>
  </si>
  <si>
    <t>Васильева Кира Григорьевна</t>
  </si>
  <si>
    <t>Лаврентьев Даниил Сергеевич</t>
  </si>
  <si>
    <t>Васильев Валерий Владимирович</t>
  </si>
  <si>
    <t>Петров Максим Романович</t>
  </si>
  <si>
    <t>Ильина Дарья Витальевна</t>
  </si>
  <si>
    <t>Васильев Егор Олегович</t>
  </si>
  <si>
    <t>Исакова София Александровна</t>
  </si>
  <si>
    <t>Федоров Савелий Иванович</t>
  </si>
  <si>
    <t>Сергеев Роман Алексеевич</t>
  </si>
  <si>
    <t>МБОУ "Чиричкасинская ООШ"</t>
  </si>
  <si>
    <t>Александрова Анастасия Эдуардовна</t>
  </si>
  <si>
    <t>МБОУ "Первомайская СОШ"</t>
  </si>
  <si>
    <t>Захарова Вера Леонидовна</t>
  </si>
  <si>
    <t>Иванова Надежда Александровна</t>
  </si>
  <si>
    <r>
      <t>Дата проведения: 17</t>
    </r>
    <r>
      <rPr>
        <b/>
        <i/>
        <sz val="10"/>
        <rFont val="Arial"/>
        <family val="2"/>
        <charset val="204"/>
      </rPr>
      <t>.12.2022 г.</t>
    </r>
  </si>
  <si>
    <r>
      <t xml:space="preserve">Председатель жюри: </t>
    </r>
    <r>
      <rPr>
        <b/>
        <i/>
        <sz val="10"/>
        <rFont val="Arial"/>
        <family val="2"/>
        <charset val="204"/>
      </rPr>
      <t>Степанова Марина Эхтибаровна, методист ОО и СР администрации Цивильского района</t>
    </r>
  </si>
  <si>
    <t>Дата проведения: 17.12.2022 г.</t>
  </si>
  <si>
    <t>ф-11-7</t>
  </si>
  <si>
    <t>ф-11-6</t>
  </si>
  <si>
    <t>Семенова Мария Юрьевна</t>
  </si>
  <si>
    <t>ф-11-5</t>
  </si>
  <si>
    <t>ф-11-4</t>
  </si>
  <si>
    <t>ф-11-3</t>
  </si>
  <si>
    <t>ф-11-2</t>
  </si>
  <si>
    <t>ф-11-1</t>
  </si>
  <si>
    <t>Григорьев Владислав Анатольевич</t>
  </si>
  <si>
    <t>ф-10-9</t>
  </si>
  <si>
    <t>ф-10-8</t>
  </si>
  <si>
    <t>ф-10-7</t>
  </si>
  <si>
    <t>ф-10-6</t>
  </si>
  <si>
    <t>Григорьев Вячеслав Анатольевич</t>
  </si>
  <si>
    <t>ф-10-5</t>
  </si>
  <si>
    <t>ф-10-4</t>
  </si>
  <si>
    <t>ф-10-3</t>
  </si>
  <si>
    <t>ф-10-2</t>
  </si>
  <si>
    <t>Макарова Кира Александровна</t>
  </si>
  <si>
    <t>ф-10-1</t>
  </si>
  <si>
    <t>Андреева Ксения Валерьевна</t>
  </si>
  <si>
    <t>ф-9-11</t>
  </si>
  <si>
    <t>ф-9-10</t>
  </si>
  <si>
    <t>ф-9-9</t>
  </si>
  <si>
    <t>ф-9-8</t>
  </si>
  <si>
    <t>ф-9-7</t>
  </si>
  <si>
    <t>ф-9-6</t>
  </si>
  <si>
    <t>ф-9-12</t>
  </si>
  <si>
    <t>ф-9-4</t>
  </si>
  <si>
    <t>ф-9-3</t>
  </si>
  <si>
    <t>ф-9-2</t>
  </si>
  <si>
    <t>ф-9-1</t>
  </si>
  <si>
    <t>Егоров Михаил Сергеевич</t>
  </si>
  <si>
    <t>МБОУ "Михайловская ООШ им.А.А.Александрова"</t>
  </si>
  <si>
    <t>Качанова Нина Николаевна</t>
  </si>
  <si>
    <t>ф-9-5</t>
  </si>
  <si>
    <t>Попова Анастасия Владимировна</t>
  </si>
  <si>
    <t>Алексеев Анатолий Олегович</t>
  </si>
  <si>
    <t>ф-8-12</t>
  </si>
  <si>
    <t>ф-8-11</t>
  </si>
  <si>
    <t>ф-8-10</t>
  </si>
  <si>
    <t>Иванова Анастасия Андреевна</t>
  </si>
  <si>
    <t>ф-8-8</t>
  </si>
  <si>
    <t>ф-8-7</t>
  </si>
  <si>
    <t>Витальева Виолетта Валерьевна</t>
  </si>
  <si>
    <t>Иванова Татьяна Андреевна</t>
  </si>
  <si>
    <t>ф-8-5</t>
  </si>
  <si>
    <t>ф-8-4</t>
  </si>
  <si>
    <t>ф-8-2</t>
  </si>
  <si>
    <t>ф-8-1</t>
  </si>
  <si>
    <t>ф-8-13</t>
  </si>
  <si>
    <t>Иванов Сергей Анатольевич</t>
  </si>
  <si>
    <t>ф-8-9</t>
  </si>
  <si>
    <t>Салина Милана Валерьевна</t>
  </si>
  <si>
    <t>ф-8-3</t>
  </si>
  <si>
    <t>Михайлов Роман Владимирович</t>
  </si>
  <si>
    <r>
      <t>Количество участников:</t>
    </r>
    <r>
      <rPr>
        <b/>
        <i/>
        <sz val="10"/>
        <color indexed="10"/>
        <rFont val="Arial"/>
        <family val="2"/>
        <charset val="204"/>
      </rPr>
      <t xml:space="preserve"> 13</t>
    </r>
  </si>
  <si>
    <r>
      <t>Протокол муниципального этапа всероссийской олимпиады школьников по физике в 2022-2023 уч.г.,</t>
    </r>
    <r>
      <rPr>
        <b/>
        <sz val="10"/>
        <color indexed="10"/>
        <rFont val="Arial"/>
        <family val="2"/>
        <charset val="204"/>
      </rPr>
      <t xml:space="preserve"> </t>
    </r>
    <r>
      <rPr>
        <b/>
        <i/>
        <sz val="10"/>
        <color indexed="10"/>
        <rFont val="Arial"/>
        <family val="2"/>
        <charset val="204"/>
      </rPr>
      <t>7</t>
    </r>
    <r>
      <rPr>
        <b/>
        <sz val="10"/>
        <color indexed="10"/>
        <rFont val="Arial"/>
        <family val="2"/>
        <charset val="204"/>
      </rPr>
      <t xml:space="preserve"> </t>
    </r>
    <r>
      <rPr>
        <b/>
        <sz val="10"/>
        <color rgb="FFFF0000"/>
        <rFont val="Arial"/>
        <family val="2"/>
        <charset val="204"/>
      </rPr>
      <t xml:space="preserve">класс </t>
    </r>
  </si>
  <si>
    <r>
      <t>Количество участников:</t>
    </r>
    <r>
      <rPr>
        <b/>
        <i/>
        <sz val="10"/>
        <color indexed="10"/>
        <rFont val="Arial"/>
        <family val="2"/>
        <charset val="204"/>
      </rPr>
      <t xml:space="preserve"> 17</t>
    </r>
  </si>
  <si>
    <t>Семенова Анастасия  Дмитриевна</t>
  </si>
  <si>
    <t>Моисеева Эльвира Федоровна</t>
  </si>
  <si>
    <t>Петров Андрей Валерьевич</t>
  </si>
  <si>
    <t>Аксенова Полина Алексеевна</t>
  </si>
  <si>
    <t>Максимов Данил Алексеевич</t>
  </si>
  <si>
    <t>Овчинникова Анна Алексеевна</t>
  </si>
  <si>
    <t>МБОУ «Михайловская ООШ им.А.А.Александрова"</t>
  </si>
  <si>
    <r>
      <t>Протокол муниципального этапа всероссийской олимпиады школьников по физике</t>
    </r>
    <r>
      <rPr>
        <b/>
        <sz val="10"/>
        <color theme="1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 xml:space="preserve">в 2022-2023 уч.г., </t>
    </r>
    <r>
      <rPr>
        <b/>
        <sz val="10"/>
        <color indexed="10"/>
        <rFont val="Arial"/>
        <family val="2"/>
        <charset val="204"/>
      </rPr>
      <t xml:space="preserve">8 </t>
    </r>
    <r>
      <rPr>
        <b/>
        <sz val="10"/>
        <color rgb="FFFF0000"/>
        <rFont val="Arial"/>
        <family val="2"/>
        <charset val="204"/>
      </rPr>
      <t xml:space="preserve">класс </t>
    </r>
  </si>
  <si>
    <r>
      <t>Протокол муниципального этапа всероссийской олимпиады школьников по физике в 2022-2023 уч.г.,</t>
    </r>
    <r>
      <rPr>
        <b/>
        <sz val="10"/>
        <color indexed="10"/>
        <rFont val="Arial"/>
        <family val="2"/>
        <charset val="204"/>
      </rPr>
      <t xml:space="preserve"> </t>
    </r>
    <r>
      <rPr>
        <b/>
        <i/>
        <sz val="10"/>
        <color indexed="10"/>
        <rFont val="Arial"/>
        <family val="2"/>
        <charset val="204"/>
      </rPr>
      <t>9</t>
    </r>
    <r>
      <rPr>
        <b/>
        <sz val="10"/>
        <color indexed="10"/>
        <rFont val="Arial"/>
        <family val="2"/>
        <charset val="204"/>
      </rPr>
      <t xml:space="preserve"> </t>
    </r>
    <r>
      <rPr>
        <b/>
        <sz val="10"/>
        <color rgb="FFFF0000"/>
        <rFont val="Arial"/>
        <family val="2"/>
        <charset val="204"/>
      </rPr>
      <t xml:space="preserve">класс </t>
    </r>
  </si>
  <si>
    <r>
      <t>Количество участников:</t>
    </r>
    <r>
      <rPr>
        <b/>
        <sz val="10"/>
        <color indexed="10"/>
        <rFont val="Arial"/>
        <family val="2"/>
        <charset val="204"/>
      </rPr>
      <t xml:space="preserve"> 12</t>
    </r>
  </si>
  <si>
    <t>Победитель</t>
  </si>
  <si>
    <t>призер</t>
  </si>
  <si>
    <t>Призер</t>
  </si>
  <si>
    <t>участник</t>
  </si>
  <si>
    <r>
      <t>Количество участников:</t>
    </r>
    <r>
      <rPr>
        <b/>
        <i/>
        <sz val="10"/>
        <color indexed="10"/>
        <rFont val="Arial"/>
        <family val="2"/>
        <charset val="204"/>
      </rPr>
      <t xml:space="preserve"> 7</t>
    </r>
  </si>
  <si>
    <r>
      <t>Протокол муниципального этапа всероссийской олимпиады школьников по физике</t>
    </r>
    <r>
      <rPr>
        <b/>
        <sz val="10"/>
        <color theme="1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 xml:space="preserve">в 2022-2023 уч.г., </t>
    </r>
    <r>
      <rPr>
        <b/>
        <sz val="10"/>
        <color indexed="10"/>
        <rFont val="Arial"/>
        <family val="2"/>
        <charset val="204"/>
      </rPr>
      <t xml:space="preserve">11 </t>
    </r>
    <r>
      <rPr>
        <b/>
        <sz val="10"/>
        <color rgb="FFFF0000"/>
        <rFont val="Arial"/>
        <family val="2"/>
        <charset val="204"/>
      </rPr>
      <t xml:space="preserve">класс </t>
    </r>
  </si>
  <si>
    <r>
      <t xml:space="preserve">Протокол муниципального этапа всероссийской олимпиады школьников по физике в 2022-2023 уч.г., </t>
    </r>
    <r>
      <rPr>
        <b/>
        <sz val="10"/>
        <color indexed="10"/>
        <rFont val="Arial"/>
        <family val="2"/>
        <charset val="204"/>
      </rPr>
      <t xml:space="preserve">10 </t>
    </r>
    <r>
      <rPr>
        <b/>
        <sz val="10"/>
        <color rgb="FFFF0000"/>
        <rFont val="Arial"/>
        <family val="2"/>
        <charset val="204"/>
      </rPr>
      <t xml:space="preserve">класс </t>
    </r>
  </si>
  <si>
    <r>
      <t>Количество участников:</t>
    </r>
    <r>
      <rPr>
        <b/>
        <i/>
        <sz val="10"/>
        <color indexed="10"/>
        <rFont val="Arial"/>
        <family val="2"/>
        <charset val="204"/>
      </rPr>
      <t xml:space="preserve"> 9</t>
    </r>
  </si>
  <si>
    <t>ф-8-6</t>
  </si>
  <si>
    <t>победитель</t>
  </si>
  <si>
    <t>ф-7-1</t>
  </si>
  <si>
    <t>ф-7-2</t>
  </si>
  <si>
    <t>ф-7-3</t>
  </si>
  <si>
    <t>ф-7-6</t>
  </si>
  <si>
    <t>ф-7-5</t>
  </si>
  <si>
    <t>ф-7-4</t>
  </si>
  <si>
    <t>ф-7-7</t>
  </si>
  <si>
    <t>ф-7-8</t>
  </si>
  <si>
    <t>ф-7-9</t>
  </si>
  <si>
    <t>ф-7-10</t>
  </si>
  <si>
    <t>ф-7-11</t>
  </si>
  <si>
    <t>ф-7-12</t>
  </si>
  <si>
    <t>ф-7-13</t>
  </si>
  <si>
    <t>ф-7-14</t>
  </si>
  <si>
    <t>ф-7-15</t>
  </si>
  <si>
    <t>ф-7-16</t>
  </si>
  <si>
    <t>ф-7-17</t>
  </si>
</sst>
</file>

<file path=xl/styles.xml><?xml version="1.0" encoding="utf-8"?>
<styleSheet xmlns="http://schemas.openxmlformats.org/spreadsheetml/2006/main">
  <fonts count="28">
    <font>
      <sz val="10"/>
      <name val="Arial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i/>
      <sz val="10"/>
      <color indexed="1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i/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rgb="FFFF000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color theme="1"/>
      <name val="Arial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19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2" borderId="0" applyNumberFormat="0" applyBorder="0" applyAlignment="0" applyProtection="0"/>
    <xf numFmtId="0" fontId="3" fillId="5" borderId="1" applyNumberFormat="0" applyAlignment="0" applyProtection="0"/>
    <xf numFmtId="0" fontId="4" fillId="12" borderId="2" applyNumberFormat="0" applyAlignment="0" applyProtection="0"/>
    <xf numFmtId="0" fontId="5" fillId="12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3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3" fillId="0" borderId="0"/>
    <xf numFmtId="0" fontId="13" fillId="0" borderId="0"/>
    <xf numFmtId="0" fontId="16" fillId="0" borderId="0"/>
    <xf numFmtId="0" fontId="16" fillId="0" borderId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8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</cellStyleXfs>
  <cellXfs count="83">
    <xf numFmtId="0" fontId="0" fillId="0" borderId="0" xfId="0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20" fillId="0" borderId="0" xfId="0" applyFont="1" applyFill="1" applyBorder="1" applyAlignment="1">
      <alignment horizontal="center" vertical="top" wrapText="1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left" vertical="top"/>
    </xf>
    <xf numFmtId="0" fontId="20" fillId="0" borderId="10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 wrapText="1"/>
    </xf>
    <xf numFmtId="0" fontId="24" fillId="0" borderId="10" xfId="0" applyFont="1" applyBorder="1" applyAlignment="1">
      <alignment horizontal="left" vertical="top" wrapText="1"/>
    </xf>
    <xf numFmtId="0" fontId="20" fillId="0" borderId="10" xfId="0" applyFont="1" applyBorder="1" applyAlignment="1">
      <alignment horizontal="center" vertical="top" wrapText="1"/>
    </xf>
    <xf numFmtId="0" fontId="20" fillId="0" borderId="10" xfId="0" applyFont="1" applyFill="1" applyBorder="1" applyAlignment="1">
      <alignment horizontal="center" vertical="top" wrapText="1"/>
    </xf>
    <xf numFmtId="0" fontId="16" fillId="0" borderId="10" xfId="0" applyFont="1" applyBorder="1" applyAlignment="1">
      <alignment horizontal="left" vertical="center" wrapText="1"/>
    </xf>
    <xf numFmtId="0" fontId="24" fillId="0" borderId="10" xfId="0" applyFont="1" applyFill="1" applyBorder="1" applyAlignment="1">
      <alignment horizontal="center" vertical="top" wrapText="1"/>
    </xf>
    <xf numFmtId="0" fontId="26" fillId="0" borderId="10" xfId="0" applyFont="1" applyBorder="1" applyAlignment="1">
      <alignment horizontal="center" vertical="top" wrapText="1"/>
    </xf>
    <xf numFmtId="0" fontId="24" fillId="0" borderId="10" xfId="0" applyFont="1" applyBorder="1" applyAlignment="1">
      <alignment horizontal="center" vertical="top" wrapText="1"/>
    </xf>
    <xf numFmtId="0" fontId="24" fillId="0" borderId="10" xfId="0" applyNumberFormat="1" applyFont="1" applyBorder="1" applyAlignment="1">
      <alignment horizontal="center" vertical="top" wrapText="1"/>
    </xf>
    <xf numFmtId="0" fontId="24" fillId="0" borderId="10" xfId="38" applyFont="1" applyBorder="1" applyAlignment="1">
      <alignment horizontal="center" vertical="top" wrapText="1"/>
    </xf>
    <xf numFmtId="0" fontId="20" fillId="0" borderId="0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/>
    </xf>
    <xf numFmtId="1" fontId="20" fillId="0" borderId="10" xfId="0" applyNumberFormat="1" applyFont="1" applyBorder="1" applyAlignment="1">
      <alignment horizontal="center" vertical="top" wrapText="1"/>
    </xf>
    <xf numFmtId="0" fontId="20" fillId="0" borderId="0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center" vertical="top" wrapText="1"/>
    </xf>
    <xf numFmtId="1" fontId="16" fillId="0" borderId="0" xfId="0" applyNumberFormat="1" applyFont="1" applyBorder="1" applyAlignment="1">
      <alignment horizontal="center" vertical="top" wrapText="1"/>
    </xf>
    <xf numFmtId="1" fontId="24" fillId="0" borderId="10" xfId="0" applyNumberFormat="1" applyFont="1" applyBorder="1" applyAlignment="1">
      <alignment horizontal="center" vertical="top"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vertical="top" wrapText="1"/>
    </xf>
    <xf numFmtId="0" fontId="20" fillId="0" borderId="0" xfId="0" applyFont="1" applyFill="1" applyBorder="1" applyAlignment="1">
      <alignment horizontal="center" vertical="top" wrapText="1"/>
    </xf>
    <xf numFmtId="0" fontId="24" fillId="0" borderId="12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left" vertical="top" wrapText="1"/>
    </xf>
    <xf numFmtId="0" fontId="24" fillId="0" borderId="0" xfId="38" applyFont="1" applyFill="1" applyBorder="1" applyAlignment="1">
      <alignment horizontal="center" vertical="top" wrapText="1"/>
    </xf>
    <xf numFmtId="0" fontId="24" fillId="0" borderId="0" xfId="0" applyFont="1" applyFill="1" applyBorder="1" applyAlignment="1">
      <alignment horizontal="center" vertical="top" wrapText="1"/>
    </xf>
    <xf numFmtId="0" fontId="16" fillId="0" borderId="0" xfId="0" applyFont="1" applyFill="1" applyAlignment="1">
      <alignment horizontal="center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top" wrapText="1"/>
    </xf>
    <xf numFmtId="0" fontId="24" fillId="0" borderId="10" xfId="0" applyFont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top" wrapText="1"/>
    </xf>
    <xf numFmtId="0" fontId="24" fillId="24" borderId="12" xfId="0" applyFont="1" applyFill="1" applyBorder="1" applyAlignment="1">
      <alignment horizontal="center" vertical="center" wrapText="1"/>
    </xf>
    <xf numFmtId="0" fontId="24" fillId="24" borderId="13" xfId="0" applyFont="1" applyFill="1" applyBorder="1" applyAlignment="1">
      <alignment horizontal="center" vertical="center" wrapText="1"/>
    </xf>
    <xf numFmtId="0" fontId="21" fillId="24" borderId="0" xfId="0" applyFont="1" applyFill="1" applyBorder="1" applyAlignment="1">
      <alignment horizontal="left" vertical="top" wrapText="1"/>
    </xf>
    <xf numFmtId="0" fontId="16" fillId="24" borderId="0" xfId="0" applyFont="1" applyFill="1" applyAlignment="1">
      <alignment horizontal="left" wrapText="1"/>
    </xf>
    <xf numFmtId="0" fontId="23" fillId="24" borderId="0" xfId="0" applyFont="1" applyFill="1" applyBorder="1" applyAlignment="1">
      <alignment horizontal="left" vertical="top" wrapText="1"/>
    </xf>
    <xf numFmtId="0" fontId="23" fillId="24" borderId="0" xfId="0" applyFont="1" applyFill="1" applyBorder="1" applyAlignment="1">
      <alignment horizontal="left" vertical="top" wrapText="1"/>
    </xf>
    <xf numFmtId="0" fontId="23" fillId="24" borderId="0" xfId="0" applyFont="1" applyFill="1" applyBorder="1" applyAlignment="1">
      <alignment vertical="top"/>
    </xf>
    <xf numFmtId="0" fontId="20" fillId="0" borderId="17" xfId="0" applyFont="1" applyBorder="1" applyAlignment="1">
      <alignment horizontal="center" vertical="top" wrapText="1"/>
    </xf>
    <xf numFmtId="0" fontId="20" fillId="0" borderId="17" xfId="0" applyFont="1" applyFill="1" applyBorder="1" applyAlignment="1">
      <alignment horizontal="center" vertical="top" wrapText="1"/>
    </xf>
    <xf numFmtId="0" fontId="24" fillId="0" borderId="18" xfId="0" applyFont="1" applyBorder="1" applyAlignment="1">
      <alignment horizontal="center" vertical="center" wrapText="1"/>
    </xf>
    <xf numFmtId="0" fontId="24" fillId="24" borderId="14" xfId="0" applyFont="1" applyFill="1" applyBorder="1" applyAlignment="1">
      <alignment horizontal="center" vertical="center" wrapText="1"/>
    </xf>
    <xf numFmtId="0" fontId="24" fillId="0" borderId="10" xfId="38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6" fillId="0" borderId="10" xfId="0" applyFont="1" applyBorder="1" applyAlignment="1">
      <alignment vertical="top" wrapText="1"/>
    </xf>
    <xf numFmtId="0" fontId="24" fillId="0" borderId="10" xfId="36" applyFont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top" wrapText="1"/>
    </xf>
    <xf numFmtId="0" fontId="23" fillId="24" borderId="0" xfId="0" applyFont="1" applyFill="1" applyBorder="1" applyAlignment="1">
      <alignment horizontal="left" vertical="top" wrapText="1"/>
    </xf>
    <xf numFmtId="0" fontId="23" fillId="24" borderId="0" xfId="0" applyFont="1" applyFill="1" applyBorder="1" applyAlignment="1">
      <alignment vertical="top"/>
    </xf>
    <xf numFmtId="0" fontId="24" fillId="0" borderId="0" xfId="0" applyFont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top" wrapText="1"/>
    </xf>
    <xf numFmtId="0" fontId="24" fillId="0" borderId="20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24" borderId="10" xfId="0" applyFont="1" applyFill="1" applyBorder="1" applyAlignment="1">
      <alignment horizontal="center" vertical="center" wrapText="1"/>
    </xf>
    <xf numFmtId="0" fontId="24" fillId="0" borderId="15" xfId="38" applyFont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top" wrapText="1"/>
    </xf>
    <xf numFmtId="0" fontId="24" fillId="24" borderId="0" xfId="0" applyFont="1" applyFill="1" applyBorder="1" applyAlignment="1">
      <alignment horizontal="center" vertical="center" wrapText="1"/>
    </xf>
    <xf numFmtId="0" fontId="24" fillId="24" borderId="0" xfId="0" applyFont="1" applyFill="1" applyAlignment="1">
      <alignment horizontal="center" vertical="center" wrapText="1"/>
    </xf>
    <xf numFmtId="0" fontId="20" fillId="0" borderId="0" xfId="0" applyFont="1" applyFill="1" applyBorder="1" applyAlignment="1">
      <alignment horizontal="left" vertical="top" wrapText="1"/>
    </xf>
    <xf numFmtId="0" fontId="20" fillId="24" borderId="0" xfId="0" applyFont="1" applyFill="1" applyBorder="1" applyAlignment="1">
      <alignment horizontal="left" vertical="top" wrapText="1"/>
    </xf>
    <xf numFmtId="0" fontId="23" fillId="24" borderId="0" xfId="0" applyFont="1" applyFill="1" applyAlignment="1">
      <alignment horizontal="left"/>
    </xf>
    <xf numFmtId="0" fontId="23" fillId="24" borderId="0" xfId="0" applyFont="1" applyFill="1" applyBorder="1" applyAlignment="1">
      <alignment horizontal="left" vertical="top" wrapText="1"/>
    </xf>
    <xf numFmtId="0" fontId="23" fillId="24" borderId="11" xfId="0" applyFont="1" applyFill="1" applyBorder="1" applyAlignment="1">
      <alignment horizontal="left"/>
    </xf>
    <xf numFmtId="0" fontId="23" fillId="24" borderId="0" xfId="0" applyFont="1" applyFill="1" applyBorder="1" applyAlignment="1">
      <alignment vertical="top"/>
    </xf>
    <xf numFmtId="0" fontId="20" fillId="0" borderId="0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left" vertical="top"/>
    </xf>
    <xf numFmtId="0" fontId="20" fillId="0" borderId="0" xfId="0" applyFont="1" applyAlignment="1">
      <alignment horizontal="left"/>
    </xf>
    <xf numFmtId="0" fontId="16" fillId="0" borderId="16" xfId="0" applyFont="1" applyBorder="1" applyAlignment="1">
      <alignment horizontal="center"/>
    </xf>
    <xf numFmtId="0" fontId="23" fillId="24" borderId="16" xfId="0" applyFont="1" applyFill="1" applyBorder="1" applyAlignment="1">
      <alignment horizontal="left"/>
    </xf>
    <xf numFmtId="0" fontId="23" fillId="24" borderId="0" xfId="0" applyFont="1" applyFill="1" applyBorder="1" applyAlignment="1">
      <alignment horizontal="left"/>
    </xf>
  </cellXfs>
  <cellStyles count="46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3" xfId="37"/>
    <cellStyle name="Обычный 4" xfId="38"/>
    <cellStyle name="Обычный 7 4" xfId="39"/>
    <cellStyle name="Плохой" xfId="40" builtinId="27" customBuiltin="1"/>
    <cellStyle name="Пояснение" xfId="41" builtinId="53" customBuiltin="1"/>
    <cellStyle name="Примечание" xfId="42" builtinId="10" customBuiltin="1"/>
    <cellStyle name="Связанная ячейка" xfId="43" builtinId="24" customBuiltin="1"/>
    <cellStyle name="Текст предупреждения" xfId="44" builtinId="11" customBuiltin="1"/>
    <cellStyle name="Хороший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P46"/>
  <sheetViews>
    <sheetView tabSelected="1" zoomScale="70" zoomScaleNormal="70" workbookViewId="0">
      <selection activeCell="Q21" sqref="Q21"/>
    </sheetView>
  </sheetViews>
  <sheetFormatPr defaultColWidth="35.7109375" defaultRowHeight="12.75"/>
  <cols>
    <col min="1" max="1" width="3.85546875" style="2" customWidth="1"/>
    <col min="2" max="2" width="8.28515625" style="2" customWidth="1"/>
    <col min="3" max="3" width="19.140625" style="2" customWidth="1"/>
    <col min="4" max="4" width="13.7109375" style="2" customWidth="1"/>
    <col min="5" max="5" width="23.28515625" style="2" customWidth="1"/>
    <col min="6" max="7" width="11.42578125" style="2" customWidth="1"/>
    <col min="8" max="8" width="18.7109375" style="2" customWidth="1"/>
    <col min="9" max="9" width="11.140625" style="2" customWidth="1"/>
    <col min="10" max="10" width="10" style="2" customWidth="1"/>
    <col min="11" max="12" width="9.85546875" style="2" customWidth="1"/>
    <col min="13" max="13" width="11.140625" style="2" customWidth="1"/>
    <col min="14" max="14" width="13.85546875" style="2" customWidth="1"/>
    <col min="15" max="15" width="16.5703125" style="2" customWidth="1"/>
    <col min="16" max="16" width="7.140625" style="2" customWidth="1"/>
    <col min="17" max="16384" width="35.7109375" style="2"/>
  </cols>
  <sheetData>
    <row r="3" spans="1:15" s="1" customFormat="1">
      <c r="A3" s="77" t="s">
        <v>155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</row>
    <row r="4" spans="1:15" s="1" customFormat="1">
      <c r="A4" s="3"/>
      <c r="B4" s="3"/>
      <c r="C4" s="3"/>
      <c r="D4" s="3"/>
      <c r="E4" s="3"/>
      <c r="F4" s="3"/>
      <c r="G4" s="3"/>
      <c r="H4" s="3"/>
      <c r="I4" s="58"/>
      <c r="J4" s="3"/>
      <c r="K4" s="3"/>
      <c r="L4" s="3"/>
      <c r="M4" s="3"/>
      <c r="N4" s="3"/>
      <c r="O4" s="3"/>
    </row>
    <row r="5" spans="1:15" s="1" customFormat="1">
      <c r="A5" s="78" t="s">
        <v>156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</row>
    <row r="6" spans="1:15" s="1" customFormat="1">
      <c r="A6" s="78" t="s">
        <v>95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</row>
    <row r="7" spans="1:15" s="1" customFormat="1">
      <c r="A7" s="79" t="s">
        <v>11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</row>
    <row r="8" spans="1:15" s="5" customFormat="1" ht="12.75" customHeight="1">
      <c r="A8" s="71" t="s">
        <v>96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</row>
    <row r="9" spans="1:15" s="5" customFormat="1" ht="12.75" customHeight="1">
      <c r="A9" s="72" t="s">
        <v>20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46"/>
      <c r="N9" s="46"/>
      <c r="O9" s="46"/>
    </row>
    <row r="10" spans="1:15" s="5" customFormat="1" ht="12.75" customHeight="1">
      <c r="A10" s="74" t="s">
        <v>28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</row>
    <row r="11" spans="1:15" s="5" customFormat="1" ht="12.75" customHeight="1">
      <c r="A11" s="74" t="s">
        <v>23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</row>
    <row r="12" spans="1:15" s="5" customFormat="1" ht="12.75" customHeight="1">
      <c r="A12" s="73" t="s">
        <v>24</v>
      </c>
      <c r="B12" s="73"/>
      <c r="C12" s="73"/>
      <c r="D12" s="73"/>
      <c r="E12" s="73"/>
      <c r="F12" s="73"/>
      <c r="G12" s="73"/>
      <c r="H12" s="45"/>
      <c r="I12" s="45"/>
      <c r="J12" s="45"/>
      <c r="K12" s="45"/>
      <c r="L12" s="45"/>
      <c r="M12" s="45"/>
      <c r="N12" s="45"/>
      <c r="O12" s="45"/>
    </row>
    <row r="13" spans="1:15" s="5" customFormat="1" ht="12.75" customHeight="1">
      <c r="A13" s="74" t="s">
        <v>22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</row>
    <row r="14" spans="1:15" s="5" customFormat="1" ht="12.75" customHeight="1">
      <c r="A14" s="76" t="s">
        <v>27</v>
      </c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</row>
    <row r="15" spans="1:15" s="5" customFormat="1" ht="12.75" customHeight="1">
      <c r="A15" s="49" t="s">
        <v>26</v>
      </c>
      <c r="B15" s="49"/>
      <c r="C15" s="49"/>
      <c r="D15" s="49"/>
      <c r="E15" s="49"/>
      <c r="F15" s="49"/>
      <c r="G15" s="49"/>
      <c r="H15" s="49"/>
      <c r="I15" s="60"/>
      <c r="J15" s="49"/>
      <c r="K15" s="49"/>
      <c r="L15" s="49"/>
      <c r="M15" s="49"/>
      <c r="N15" s="49"/>
      <c r="O15" s="49"/>
    </row>
    <row r="16" spans="1:15" s="5" customFormat="1" ht="12.75" customHeight="1">
      <c r="A16" s="49" t="s">
        <v>21</v>
      </c>
      <c r="B16" s="49"/>
      <c r="C16" s="49"/>
      <c r="D16" s="49"/>
      <c r="E16" s="49"/>
      <c r="F16" s="49"/>
      <c r="G16" s="49"/>
      <c r="H16" s="49"/>
      <c r="I16" s="60"/>
      <c r="J16" s="49"/>
      <c r="K16" s="49"/>
      <c r="L16" s="49"/>
      <c r="M16" s="49"/>
      <c r="N16" s="49"/>
      <c r="O16" s="49"/>
    </row>
    <row r="17" spans="1:16" s="4" customFormat="1" ht="12.75" customHeight="1" thickBot="1">
      <c r="A17" s="75" t="s">
        <v>25</v>
      </c>
      <c r="B17" s="75"/>
      <c r="C17" s="75"/>
      <c r="D17" s="75"/>
      <c r="E17" s="75"/>
      <c r="F17" s="75"/>
      <c r="G17" s="48"/>
      <c r="H17" s="48"/>
      <c r="I17" s="59"/>
      <c r="J17" s="48"/>
      <c r="K17" s="48"/>
      <c r="L17" s="48"/>
      <c r="M17" s="48"/>
      <c r="N17" s="48"/>
      <c r="O17" s="48"/>
    </row>
    <row r="18" spans="1:16" ht="51.75" thickBot="1">
      <c r="A18" s="11" t="s">
        <v>1</v>
      </c>
      <c r="B18" s="11" t="s">
        <v>0</v>
      </c>
      <c r="C18" s="12" t="s">
        <v>10</v>
      </c>
      <c r="D18" s="12" t="s">
        <v>2</v>
      </c>
      <c r="E18" s="12" t="s">
        <v>7</v>
      </c>
      <c r="F18" s="12" t="s">
        <v>8</v>
      </c>
      <c r="G18" s="12" t="s">
        <v>9</v>
      </c>
      <c r="H18" s="62" t="s">
        <v>3</v>
      </c>
      <c r="I18" s="12">
        <v>1</v>
      </c>
      <c r="J18" s="12">
        <v>2</v>
      </c>
      <c r="K18" s="12">
        <v>3</v>
      </c>
      <c r="L18" s="12">
        <v>4</v>
      </c>
      <c r="M18" s="12" t="s">
        <v>4</v>
      </c>
      <c r="N18" s="12" t="s">
        <v>5</v>
      </c>
      <c r="O18" s="11" t="s">
        <v>6</v>
      </c>
    </row>
    <row r="19" spans="1:16" ht="26.25" thickBot="1">
      <c r="A19" s="13">
        <v>1</v>
      </c>
      <c r="B19" s="7" t="s">
        <v>185</v>
      </c>
      <c r="C19" s="43" t="s">
        <v>157</v>
      </c>
      <c r="D19" s="41" t="s">
        <v>12</v>
      </c>
      <c r="E19" s="41" t="s">
        <v>71</v>
      </c>
      <c r="F19" s="41">
        <v>7</v>
      </c>
      <c r="G19" s="41">
        <v>7</v>
      </c>
      <c r="H19" s="63" t="s">
        <v>72</v>
      </c>
      <c r="I19" s="41">
        <v>10</v>
      </c>
      <c r="J19" s="16">
        <v>10</v>
      </c>
      <c r="K19" s="16">
        <v>2</v>
      </c>
      <c r="L19" s="16">
        <v>10</v>
      </c>
      <c r="M19" s="14">
        <f t="shared" ref="M19:M33" si="0">SUM(I19:L19)</f>
        <v>32</v>
      </c>
      <c r="N19" s="14">
        <v>40</v>
      </c>
      <c r="O19" s="15" t="s">
        <v>176</v>
      </c>
    </row>
    <row r="20" spans="1:16" ht="26.25" thickBot="1">
      <c r="A20" s="13">
        <v>2</v>
      </c>
      <c r="B20" s="7" t="s">
        <v>184</v>
      </c>
      <c r="C20" s="44" t="s">
        <v>160</v>
      </c>
      <c r="D20" s="41" t="s">
        <v>12</v>
      </c>
      <c r="E20" s="41" t="s">
        <v>71</v>
      </c>
      <c r="F20" s="41">
        <v>7</v>
      </c>
      <c r="G20" s="41">
        <v>7</v>
      </c>
      <c r="H20" s="64" t="s">
        <v>72</v>
      </c>
      <c r="I20" s="41">
        <v>10</v>
      </c>
      <c r="J20" s="16">
        <v>10</v>
      </c>
      <c r="K20" s="16">
        <v>1</v>
      </c>
      <c r="L20" s="16">
        <v>10</v>
      </c>
      <c r="M20" s="14">
        <f t="shared" si="0"/>
        <v>31</v>
      </c>
      <c r="N20" s="14">
        <v>40</v>
      </c>
      <c r="O20" s="15" t="s">
        <v>168</v>
      </c>
    </row>
    <row r="21" spans="1:16" s="6" customFormat="1" ht="26.25" thickBot="1">
      <c r="A21" s="8">
        <v>3</v>
      </c>
      <c r="B21" s="7" t="s">
        <v>182</v>
      </c>
      <c r="C21" s="44" t="s">
        <v>76</v>
      </c>
      <c r="D21" s="41" t="s">
        <v>12</v>
      </c>
      <c r="E21" s="41" t="s">
        <v>14</v>
      </c>
      <c r="F21" s="41">
        <v>7</v>
      </c>
      <c r="G21" s="41">
        <v>7</v>
      </c>
      <c r="H21" s="64" t="s">
        <v>80</v>
      </c>
      <c r="I21" s="41">
        <v>10</v>
      </c>
      <c r="J21" s="16">
        <v>9</v>
      </c>
      <c r="K21" s="16">
        <v>1</v>
      </c>
      <c r="L21" s="16">
        <v>10</v>
      </c>
      <c r="M21" s="14">
        <f t="shared" si="0"/>
        <v>30</v>
      </c>
      <c r="N21" s="14">
        <v>40</v>
      </c>
      <c r="O21" s="15" t="s">
        <v>168</v>
      </c>
      <c r="P21" s="2"/>
    </row>
    <row r="22" spans="1:16" s="6" customFormat="1" ht="26.25" thickBot="1">
      <c r="A22" s="8">
        <v>4</v>
      </c>
      <c r="B22" s="7" t="s">
        <v>186</v>
      </c>
      <c r="C22" s="69" t="s">
        <v>161</v>
      </c>
      <c r="D22" s="41" t="s">
        <v>12</v>
      </c>
      <c r="E22" s="41" t="s">
        <v>71</v>
      </c>
      <c r="F22" s="41">
        <v>7</v>
      </c>
      <c r="G22" s="41">
        <v>7</v>
      </c>
      <c r="H22" s="64" t="s">
        <v>73</v>
      </c>
      <c r="I22" s="41">
        <v>5</v>
      </c>
      <c r="J22" s="16">
        <v>10</v>
      </c>
      <c r="K22" s="16">
        <v>1</v>
      </c>
      <c r="L22" s="16">
        <v>10</v>
      </c>
      <c r="M22" s="14">
        <f t="shared" si="0"/>
        <v>26</v>
      </c>
      <c r="N22" s="14">
        <v>40</v>
      </c>
      <c r="O22" s="15" t="s">
        <v>168</v>
      </c>
      <c r="P22" s="2"/>
    </row>
    <row r="23" spans="1:16" s="6" customFormat="1" ht="36" customHeight="1" thickBot="1">
      <c r="A23" s="8">
        <v>5</v>
      </c>
      <c r="B23" s="7" t="s">
        <v>193</v>
      </c>
      <c r="C23" s="31" t="s">
        <v>79</v>
      </c>
      <c r="D23" s="41" t="s">
        <v>12</v>
      </c>
      <c r="E23" s="31" t="s">
        <v>14</v>
      </c>
      <c r="F23" s="41">
        <v>7</v>
      </c>
      <c r="G23" s="41">
        <v>7</v>
      </c>
      <c r="H23" s="63" t="s">
        <v>80</v>
      </c>
      <c r="I23" s="41">
        <v>4</v>
      </c>
      <c r="J23" s="16">
        <v>10</v>
      </c>
      <c r="K23" s="16">
        <v>0</v>
      </c>
      <c r="L23" s="16">
        <v>10</v>
      </c>
      <c r="M23" s="14">
        <f t="shared" si="0"/>
        <v>24</v>
      </c>
      <c r="N23" s="14">
        <v>40</v>
      </c>
      <c r="O23" s="15" t="s">
        <v>168</v>
      </c>
      <c r="P23" s="2"/>
    </row>
    <row r="24" spans="1:16" s="6" customFormat="1" ht="27.75" customHeight="1" thickBot="1">
      <c r="A24" s="8">
        <v>6</v>
      </c>
      <c r="B24" s="7" t="s">
        <v>179</v>
      </c>
      <c r="C24" s="32" t="s">
        <v>78</v>
      </c>
      <c r="D24" s="41" t="s">
        <v>12</v>
      </c>
      <c r="E24" s="52" t="s">
        <v>14</v>
      </c>
      <c r="F24" s="41">
        <v>7</v>
      </c>
      <c r="G24" s="41">
        <v>7</v>
      </c>
      <c r="H24" s="63" t="s">
        <v>80</v>
      </c>
      <c r="I24" s="41">
        <v>10</v>
      </c>
      <c r="J24" s="16">
        <v>10</v>
      </c>
      <c r="K24" s="16">
        <v>1</v>
      </c>
      <c r="L24" s="16">
        <v>1</v>
      </c>
      <c r="M24" s="14">
        <f t="shared" si="0"/>
        <v>22</v>
      </c>
      <c r="N24" s="14">
        <v>40</v>
      </c>
      <c r="O24" s="16" t="s">
        <v>170</v>
      </c>
      <c r="P24" s="2"/>
    </row>
    <row r="25" spans="1:16" s="6" customFormat="1" ht="26.25" thickBot="1">
      <c r="A25" s="8">
        <v>7</v>
      </c>
      <c r="B25" s="7" t="s">
        <v>183</v>
      </c>
      <c r="C25" s="44" t="s">
        <v>68</v>
      </c>
      <c r="D25" s="41" t="s">
        <v>12</v>
      </c>
      <c r="E25" s="41" t="s">
        <v>67</v>
      </c>
      <c r="F25" s="55">
        <v>7</v>
      </c>
      <c r="G25" s="41">
        <v>7</v>
      </c>
      <c r="H25" s="64" t="s">
        <v>158</v>
      </c>
      <c r="I25" s="41">
        <v>5</v>
      </c>
      <c r="J25" s="16">
        <v>10</v>
      </c>
      <c r="K25" s="16">
        <v>1</v>
      </c>
      <c r="L25" s="16">
        <v>4</v>
      </c>
      <c r="M25" s="14">
        <f t="shared" si="0"/>
        <v>20</v>
      </c>
      <c r="N25" s="14">
        <v>40</v>
      </c>
      <c r="O25" s="16" t="s">
        <v>170</v>
      </c>
      <c r="P25" s="2"/>
    </row>
    <row r="26" spans="1:16" s="6" customFormat="1" ht="30" customHeight="1" thickBot="1">
      <c r="A26" s="8">
        <v>8</v>
      </c>
      <c r="B26" s="7" t="s">
        <v>192</v>
      </c>
      <c r="C26" s="43" t="s">
        <v>91</v>
      </c>
      <c r="D26" s="41" t="s">
        <v>12</v>
      </c>
      <c r="E26" s="41" t="s">
        <v>92</v>
      </c>
      <c r="F26" s="55">
        <v>7</v>
      </c>
      <c r="G26" s="41">
        <v>7</v>
      </c>
      <c r="H26" s="64" t="s">
        <v>106</v>
      </c>
      <c r="I26" s="41">
        <v>0</v>
      </c>
      <c r="J26" s="16">
        <v>9</v>
      </c>
      <c r="K26" s="16">
        <v>1</v>
      </c>
      <c r="L26" s="16">
        <v>4</v>
      </c>
      <c r="M26" s="14">
        <f t="shared" si="0"/>
        <v>14</v>
      </c>
      <c r="N26" s="14">
        <v>40</v>
      </c>
      <c r="O26" s="16" t="s">
        <v>170</v>
      </c>
      <c r="P26" s="2"/>
    </row>
    <row r="27" spans="1:16" s="6" customFormat="1" ht="30" customHeight="1" thickBot="1">
      <c r="A27" s="8">
        <v>9</v>
      </c>
      <c r="B27" s="7" t="s">
        <v>191</v>
      </c>
      <c r="C27" s="44" t="s">
        <v>66</v>
      </c>
      <c r="D27" s="41" t="s">
        <v>12</v>
      </c>
      <c r="E27" s="41" t="s">
        <v>67</v>
      </c>
      <c r="F27" s="55">
        <v>7</v>
      </c>
      <c r="G27" s="41">
        <v>7</v>
      </c>
      <c r="H27" s="64" t="s">
        <v>158</v>
      </c>
      <c r="I27" s="41">
        <v>0</v>
      </c>
      <c r="J27" s="16">
        <v>9</v>
      </c>
      <c r="K27" s="16">
        <v>0</v>
      </c>
      <c r="L27" s="16">
        <v>2</v>
      </c>
      <c r="M27" s="14">
        <f t="shared" si="0"/>
        <v>11</v>
      </c>
      <c r="N27" s="14">
        <v>40</v>
      </c>
      <c r="O27" s="16" t="s">
        <v>170</v>
      </c>
      <c r="P27" s="2"/>
    </row>
    <row r="28" spans="1:16" s="6" customFormat="1" ht="30" customHeight="1" thickBot="1">
      <c r="A28" s="8">
        <v>10</v>
      </c>
      <c r="B28" s="7" t="s">
        <v>177</v>
      </c>
      <c r="C28" s="44" t="s">
        <v>77</v>
      </c>
      <c r="D28" s="41" t="s">
        <v>12</v>
      </c>
      <c r="E28" s="41" t="s">
        <v>14</v>
      </c>
      <c r="F28" s="55">
        <v>7</v>
      </c>
      <c r="G28" s="41">
        <v>7</v>
      </c>
      <c r="H28" s="64" t="s">
        <v>80</v>
      </c>
      <c r="I28" s="41">
        <v>2</v>
      </c>
      <c r="J28" s="16">
        <v>2</v>
      </c>
      <c r="K28" s="16">
        <v>1</v>
      </c>
      <c r="L28" s="16">
        <v>0</v>
      </c>
      <c r="M28" s="14">
        <f t="shared" si="0"/>
        <v>5</v>
      </c>
      <c r="N28" s="14">
        <v>40</v>
      </c>
      <c r="O28" s="16" t="s">
        <v>170</v>
      </c>
      <c r="P28" s="2"/>
    </row>
    <row r="29" spans="1:16" s="6" customFormat="1" ht="34.5" customHeight="1" thickBot="1">
      <c r="A29" s="8">
        <v>11</v>
      </c>
      <c r="B29" s="7" t="s">
        <v>178</v>
      </c>
      <c r="C29" s="70" t="s">
        <v>45</v>
      </c>
      <c r="D29" s="41" t="s">
        <v>12</v>
      </c>
      <c r="E29" s="41" t="s">
        <v>16</v>
      </c>
      <c r="F29" s="67">
        <v>7</v>
      </c>
      <c r="G29" s="54">
        <v>7</v>
      </c>
      <c r="H29" s="64" t="s">
        <v>46</v>
      </c>
      <c r="I29" s="41">
        <v>2</v>
      </c>
      <c r="J29" s="16">
        <v>1</v>
      </c>
      <c r="K29" s="16">
        <v>1</v>
      </c>
      <c r="L29" s="16">
        <v>0</v>
      </c>
      <c r="M29" s="14">
        <f t="shared" si="0"/>
        <v>4</v>
      </c>
      <c r="N29" s="14">
        <v>40</v>
      </c>
      <c r="O29" s="16" t="s">
        <v>170</v>
      </c>
      <c r="P29" s="2"/>
    </row>
    <row r="30" spans="1:16" s="6" customFormat="1" ht="26.25" thickBot="1">
      <c r="A30" s="8">
        <v>12</v>
      </c>
      <c r="B30" s="7" t="s">
        <v>188</v>
      </c>
      <c r="C30" s="31" t="s">
        <v>47</v>
      </c>
      <c r="D30" s="41" t="s">
        <v>12</v>
      </c>
      <c r="E30" s="41" t="s">
        <v>16</v>
      </c>
      <c r="F30" s="55">
        <v>7</v>
      </c>
      <c r="G30" s="55">
        <v>7</v>
      </c>
      <c r="H30" s="61" t="s">
        <v>46</v>
      </c>
      <c r="I30" s="41">
        <v>3</v>
      </c>
      <c r="J30" s="16">
        <v>0</v>
      </c>
      <c r="K30" s="16">
        <v>1</v>
      </c>
      <c r="L30" s="16">
        <v>0</v>
      </c>
      <c r="M30" s="14">
        <f t="shared" si="0"/>
        <v>4</v>
      </c>
      <c r="N30" s="14">
        <v>40</v>
      </c>
      <c r="O30" s="16" t="s">
        <v>170</v>
      </c>
      <c r="P30" s="2"/>
    </row>
    <row r="31" spans="1:16" s="6" customFormat="1" ht="26.25" thickBot="1">
      <c r="A31" s="8">
        <v>13</v>
      </c>
      <c r="B31" s="7" t="s">
        <v>190</v>
      </c>
      <c r="C31" s="44" t="s">
        <v>56</v>
      </c>
      <c r="D31" s="41" t="s">
        <v>12</v>
      </c>
      <c r="E31" s="32" t="s">
        <v>55</v>
      </c>
      <c r="F31" s="55">
        <v>7</v>
      </c>
      <c r="G31" s="55">
        <v>7</v>
      </c>
      <c r="H31" s="65" t="s">
        <v>57</v>
      </c>
      <c r="I31" s="41">
        <v>1</v>
      </c>
      <c r="J31" s="40">
        <v>2</v>
      </c>
      <c r="K31" s="16">
        <v>1</v>
      </c>
      <c r="L31" s="16">
        <v>0</v>
      </c>
      <c r="M31" s="14">
        <f t="shared" si="0"/>
        <v>4</v>
      </c>
      <c r="N31" s="14">
        <v>40</v>
      </c>
      <c r="O31" s="16" t="s">
        <v>170</v>
      </c>
      <c r="P31" s="2"/>
    </row>
    <row r="32" spans="1:16" s="6" customFormat="1" ht="26.25" thickBot="1">
      <c r="A32" s="8">
        <v>14</v>
      </c>
      <c r="B32" s="7" t="s">
        <v>187</v>
      </c>
      <c r="C32" s="53" t="s">
        <v>60</v>
      </c>
      <c r="D32" s="41" t="s">
        <v>12</v>
      </c>
      <c r="E32" s="32" t="s">
        <v>61</v>
      </c>
      <c r="F32" s="55">
        <v>7</v>
      </c>
      <c r="G32" s="55">
        <v>7</v>
      </c>
      <c r="H32" s="65" t="s">
        <v>62</v>
      </c>
      <c r="I32" s="41">
        <v>0</v>
      </c>
      <c r="J32" s="40">
        <v>2</v>
      </c>
      <c r="K32" s="16">
        <v>0</v>
      </c>
      <c r="L32" s="16">
        <v>0</v>
      </c>
      <c r="M32" s="14">
        <f t="shared" si="0"/>
        <v>2</v>
      </c>
      <c r="N32" s="14">
        <v>40</v>
      </c>
      <c r="O32" s="16" t="s">
        <v>170</v>
      </c>
      <c r="P32" s="2"/>
    </row>
    <row r="33" spans="1:16" s="6" customFormat="1" ht="26.25" thickBot="1">
      <c r="A33" s="8">
        <v>15</v>
      </c>
      <c r="B33" s="7" t="s">
        <v>189</v>
      </c>
      <c r="C33" s="66" t="s">
        <v>39</v>
      </c>
      <c r="D33" s="41" t="s">
        <v>12</v>
      </c>
      <c r="E33" s="32" t="s">
        <v>35</v>
      </c>
      <c r="F33" s="67">
        <v>7</v>
      </c>
      <c r="G33" s="67">
        <v>7</v>
      </c>
      <c r="H33" s="65" t="s">
        <v>37</v>
      </c>
      <c r="I33" s="41">
        <v>0</v>
      </c>
      <c r="J33" s="68">
        <v>2</v>
      </c>
      <c r="K33" s="14">
        <v>0</v>
      </c>
      <c r="L33" s="14">
        <v>0</v>
      </c>
      <c r="M33" s="14">
        <f t="shared" si="0"/>
        <v>2</v>
      </c>
      <c r="N33" s="14">
        <v>40</v>
      </c>
      <c r="O33" s="16" t="s">
        <v>170</v>
      </c>
      <c r="P33" s="2"/>
    </row>
    <row r="34" spans="1:16" s="6" customFormat="1" ht="39" thickBot="1">
      <c r="A34" s="8">
        <v>16</v>
      </c>
      <c r="B34" s="7" t="s">
        <v>181</v>
      </c>
      <c r="C34" s="66" t="s">
        <v>162</v>
      </c>
      <c r="D34" s="41" t="s">
        <v>12</v>
      </c>
      <c r="E34" s="32" t="s">
        <v>163</v>
      </c>
      <c r="F34" s="55">
        <v>7</v>
      </c>
      <c r="G34" s="55">
        <v>7</v>
      </c>
      <c r="H34" s="65" t="s">
        <v>132</v>
      </c>
      <c r="I34" s="41">
        <v>1</v>
      </c>
      <c r="J34" s="40">
        <v>0</v>
      </c>
      <c r="K34" s="16">
        <v>0</v>
      </c>
      <c r="L34" s="16">
        <v>0</v>
      </c>
      <c r="M34" s="14">
        <v>1</v>
      </c>
      <c r="N34" s="14">
        <v>40</v>
      </c>
      <c r="O34" s="16" t="s">
        <v>170</v>
      </c>
      <c r="P34" s="2"/>
    </row>
    <row r="35" spans="1:16" s="6" customFormat="1" ht="26.25" thickBot="1">
      <c r="A35" s="8">
        <v>17</v>
      </c>
      <c r="B35" s="7" t="s">
        <v>180</v>
      </c>
      <c r="C35" s="44" t="s">
        <v>29</v>
      </c>
      <c r="D35" s="41" t="s">
        <v>12</v>
      </c>
      <c r="E35" s="41" t="s">
        <v>30</v>
      </c>
      <c r="F35" s="67">
        <v>7</v>
      </c>
      <c r="G35" s="67">
        <v>7</v>
      </c>
      <c r="H35" s="65" t="s">
        <v>159</v>
      </c>
      <c r="I35" s="41">
        <v>0</v>
      </c>
      <c r="J35" s="68">
        <v>0</v>
      </c>
      <c r="K35" s="14">
        <v>0</v>
      </c>
      <c r="L35" s="14">
        <v>0</v>
      </c>
      <c r="M35" s="14">
        <v>0</v>
      </c>
      <c r="N35" s="14">
        <v>40</v>
      </c>
      <c r="O35" s="16" t="s">
        <v>170</v>
      </c>
      <c r="P35" s="2"/>
    </row>
    <row r="36" spans="1:16" s="38" customFormat="1">
      <c r="A36" s="33"/>
      <c r="B36" s="28"/>
      <c r="C36" s="34"/>
      <c r="D36" s="35"/>
      <c r="E36" s="35"/>
      <c r="F36" s="36"/>
      <c r="G36" s="36"/>
      <c r="H36" s="34"/>
      <c r="I36" s="34"/>
      <c r="J36" s="37"/>
      <c r="K36" s="37"/>
      <c r="L36" s="37"/>
      <c r="M36" s="37"/>
      <c r="N36" s="37"/>
      <c r="O36" s="37"/>
    </row>
    <row r="37" spans="1:16" ht="18.75" customHeight="1">
      <c r="A37" s="71" t="s">
        <v>96</v>
      </c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</row>
    <row r="38" spans="1:16" ht="16.5" customHeight="1">
      <c r="A38" s="72" t="s">
        <v>20</v>
      </c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46"/>
      <c r="N38" s="46"/>
      <c r="O38" s="46"/>
    </row>
    <row r="39" spans="1:16" ht="14.25" customHeight="1">
      <c r="A39" s="74" t="s">
        <v>28</v>
      </c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</row>
    <row r="40" spans="1:16" ht="12.75" customHeight="1">
      <c r="A40" s="74" t="s">
        <v>23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</row>
    <row r="41" spans="1:16">
      <c r="A41" s="73" t="s">
        <v>24</v>
      </c>
      <c r="B41" s="73"/>
      <c r="C41" s="73"/>
      <c r="D41" s="73"/>
      <c r="E41" s="73"/>
      <c r="F41" s="73"/>
      <c r="G41" s="73"/>
      <c r="H41" s="45"/>
      <c r="I41" s="45"/>
      <c r="J41" s="45"/>
      <c r="K41" s="45"/>
      <c r="L41" s="45"/>
      <c r="M41" s="45"/>
      <c r="N41" s="45"/>
      <c r="O41" s="45"/>
    </row>
    <row r="42" spans="1:16" ht="12.75" customHeight="1">
      <c r="A42" s="74" t="s">
        <v>22</v>
      </c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</row>
    <row r="43" spans="1:16">
      <c r="A43" s="76" t="s">
        <v>27</v>
      </c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</row>
    <row r="44" spans="1:16">
      <c r="A44" s="49" t="s">
        <v>26</v>
      </c>
      <c r="B44" s="49"/>
      <c r="C44" s="49"/>
      <c r="D44" s="49"/>
      <c r="E44" s="49"/>
      <c r="F44" s="49"/>
      <c r="G44" s="49"/>
      <c r="H44" s="49"/>
      <c r="I44" s="60"/>
      <c r="J44" s="49"/>
      <c r="K44" s="49"/>
      <c r="L44" s="49"/>
      <c r="M44" s="49"/>
      <c r="N44" s="49"/>
      <c r="O44" s="49"/>
    </row>
    <row r="45" spans="1:16">
      <c r="A45" s="49" t="s">
        <v>21</v>
      </c>
      <c r="B45" s="49"/>
      <c r="C45" s="49"/>
      <c r="D45" s="49"/>
      <c r="E45" s="49"/>
      <c r="F45" s="49"/>
      <c r="G45" s="49"/>
      <c r="H45" s="49"/>
      <c r="I45" s="60"/>
      <c r="J45" s="49"/>
      <c r="K45" s="49"/>
      <c r="L45" s="49"/>
      <c r="M45" s="49"/>
      <c r="N45" s="49"/>
      <c r="O45" s="49"/>
    </row>
    <row r="46" spans="1:16" ht="13.5" thickBot="1">
      <c r="A46" s="75" t="s">
        <v>25</v>
      </c>
      <c r="B46" s="75"/>
      <c r="C46" s="75"/>
      <c r="D46" s="75"/>
      <c r="E46" s="75"/>
      <c r="F46" s="75"/>
      <c r="G46" s="48"/>
      <c r="H46" s="48"/>
      <c r="I46" s="59"/>
      <c r="J46" s="48"/>
      <c r="K46" s="48"/>
      <c r="L46" s="48"/>
      <c r="M46" s="48"/>
      <c r="N46" s="48"/>
      <c r="O46" s="48"/>
    </row>
  </sheetData>
  <sortState ref="B19:M35">
    <sortCondition descending="1" ref="M19:M35"/>
  </sortState>
  <mergeCells count="20">
    <mergeCell ref="A39:O39"/>
    <mergeCell ref="A40:O40"/>
    <mergeCell ref="A41:G41"/>
    <mergeCell ref="A43:O43"/>
    <mergeCell ref="A46:F46"/>
    <mergeCell ref="A42:O42"/>
    <mergeCell ref="A10:O10"/>
    <mergeCell ref="A11:O11"/>
    <mergeCell ref="A14:O14"/>
    <mergeCell ref="A9:L9"/>
    <mergeCell ref="A3:O3"/>
    <mergeCell ref="A5:O5"/>
    <mergeCell ref="A6:O6"/>
    <mergeCell ref="A7:O7"/>
    <mergeCell ref="A8:O8"/>
    <mergeCell ref="A37:O37"/>
    <mergeCell ref="A38:L38"/>
    <mergeCell ref="A12:G12"/>
    <mergeCell ref="A13:O13"/>
    <mergeCell ref="A17:F17"/>
  </mergeCells>
  <pageMargins left="0.75" right="0.75" top="1" bottom="1" header="0.5" footer="0.5"/>
  <pageSetup paperSize="9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3:P43"/>
  <sheetViews>
    <sheetView zoomScale="70" zoomScaleNormal="70" workbookViewId="0">
      <selection activeCell="E21" sqref="E21"/>
    </sheetView>
  </sheetViews>
  <sheetFormatPr defaultColWidth="35.7109375" defaultRowHeight="12.75"/>
  <cols>
    <col min="1" max="1" width="3.85546875" style="2" customWidth="1"/>
    <col min="2" max="2" width="8.28515625" style="2" customWidth="1"/>
    <col min="3" max="3" width="19.140625" style="2" customWidth="1"/>
    <col min="4" max="4" width="13.7109375" style="2" customWidth="1"/>
    <col min="5" max="5" width="23.28515625" style="2" customWidth="1"/>
    <col min="6" max="7" width="11.42578125" style="2" customWidth="1"/>
    <col min="8" max="8" width="18.7109375" style="2" customWidth="1"/>
    <col min="9" max="9" width="10.140625" style="2" customWidth="1"/>
    <col min="10" max="10" width="10" style="2" customWidth="1"/>
    <col min="11" max="12" width="9.85546875" style="2" customWidth="1"/>
    <col min="13" max="13" width="11.140625" style="2" customWidth="1"/>
    <col min="14" max="14" width="13.85546875" style="2" customWidth="1"/>
    <col min="15" max="15" width="16.5703125" style="2" customWidth="1"/>
    <col min="16" max="16" width="7.140625" style="2" customWidth="1"/>
    <col min="17" max="16384" width="35.7109375" style="2"/>
  </cols>
  <sheetData>
    <row r="3" spans="1:15" s="1" customFormat="1" ht="12.75" customHeight="1">
      <c r="A3" s="77" t="s">
        <v>164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</row>
    <row r="4" spans="1:15" s="1" customFormat="1">
      <c r="A4" s="19"/>
      <c r="B4" s="19"/>
      <c r="C4" s="19"/>
      <c r="D4" s="19"/>
      <c r="E4" s="19"/>
      <c r="F4" s="19"/>
      <c r="G4" s="19"/>
      <c r="H4" s="19"/>
      <c r="I4" s="58"/>
      <c r="J4" s="19"/>
      <c r="K4" s="19"/>
      <c r="L4" s="19"/>
      <c r="M4" s="19"/>
      <c r="N4" s="19"/>
      <c r="O4" s="19"/>
    </row>
    <row r="5" spans="1:15" s="1" customFormat="1">
      <c r="A5" s="78" t="s">
        <v>154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</row>
    <row r="6" spans="1:15" s="1" customFormat="1">
      <c r="A6" s="78" t="s">
        <v>95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</row>
    <row r="7" spans="1:15" s="1" customFormat="1">
      <c r="A7" s="79" t="s">
        <v>11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</row>
    <row r="8" spans="1:15" s="5" customFormat="1" ht="12.75" customHeight="1">
      <c r="A8" s="71" t="s">
        <v>96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</row>
    <row r="9" spans="1:15" s="5" customFormat="1" ht="12.75" customHeight="1">
      <c r="A9" s="72" t="s">
        <v>20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46"/>
      <c r="N9" s="46"/>
      <c r="O9" s="46"/>
    </row>
    <row r="10" spans="1:15" s="5" customFormat="1" ht="12.75" customHeight="1">
      <c r="A10" s="74" t="s">
        <v>28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</row>
    <row r="11" spans="1:15" s="5" customFormat="1" ht="12.75" customHeight="1">
      <c r="A11" s="74" t="s">
        <v>23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</row>
    <row r="12" spans="1:15" s="5" customFormat="1" ht="12.75" customHeight="1">
      <c r="A12" s="73" t="s">
        <v>24</v>
      </c>
      <c r="B12" s="73"/>
      <c r="C12" s="73"/>
      <c r="D12" s="73"/>
      <c r="E12" s="73"/>
      <c r="F12" s="73"/>
      <c r="G12" s="73"/>
      <c r="H12" s="45"/>
      <c r="I12" s="45"/>
      <c r="J12" s="45"/>
      <c r="K12" s="45"/>
      <c r="L12" s="45"/>
      <c r="M12" s="45"/>
      <c r="N12" s="45"/>
      <c r="O12" s="45"/>
    </row>
    <row r="13" spans="1:15" s="5" customFormat="1" ht="12.75" customHeight="1">
      <c r="A13" s="74" t="s">
        <v>22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</row>
    <row r="14" spans="1:15" s="5" customFormat="1" ht="12.75" customHeight="1">
      <c r="A14" s="76" t="s">
        <v>27</v>
      </c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</row>
    <row r="15" spans="1:15" s="5" customFormat="1" ht="12.75" customHeight="1">
      <c r="A15" s="49" t="s">
        <v>26</v>
      </c>
      <c r="B15" s="49"/>
      <c r="C15" s="49"/>
      <c r="D15" s="49"/>
      <c r="E15" s="49"/>
      <c r="F15" s="49"/>
      <c r="G15" s="49"/>
      <c r="H15" s="49"/>
      <c r="I15" s="60"/>
      <c r="J15" s="49"/>
      <c r="K15" s="49"/>
      <c r="L15" s="49"/>
      <c r="M15" s="49"/>
      <c r="N15" s="49"/>
      <c r="O15" s="49"/>
    </row>
    <row r="16" spans="1:15" s="5" customFormat="1" ht="12.75" customHeight="1">
      <c r="A16" s="49" t="s">
        <v>21</v>
      </c>
      <c r="B16" s="49"/>
      <c r="C16" s="49"/>
      <c r="D16" s="49"/>
      <c r="E16" s="49"/>
      <c r="F16" s="49"/>
      <c r="G16" s="49"/>
      <c r="H16" s="49"/>
      <c r="I16" s="60"/>
      <c r="J16" s="49"/>
      <c r="K16" s="49"/>
      <c r="L16" s="49"/>
      <c r="M16" s="49"/>
      <c r="N16" s="49"/>
      <c r="O16" s="49"/>
    </row>
    <row r="17" spans="1:16" s="5" customFormat="1" ht="12.75" customHeight="1" thickBot="1">
      <c r="A17" s="75" t="s">
        <v>25</v>
      </c>
      <c r="B17" s="75"/>
      <c r="C17" s="75"/>
      <c r="D17" s="75"/>
      <c r="E17" s="75"/>
      <c r="F17" s="75"/>
      <c r="G17" s="48"/>
      <c r="H17" s="48"/>
      <c r="I17" s="59"/>
      <c r="J17" s="48"/>
      <c r="K17" s="48"/>
      <c r="L17" s="48"/>
      <c r="M17" s="48"/>
      <c r="N17" s="48"/>
      <c r="O17" s="48"/>
    </row>
    <row r="18" spans="1:16" s="4" customFormat="1" ht="12.75" customHeight="1" thickBot="1">
      <c r="A18" s="75"/>
      <c r="B18" s="75"/>
      <c r="C18" s="75"/>
      <c r="D18" s="75"/>
      <c r="E18" s="75"/>
      <c r="F18" s="75"/>
      <c r="G18" s="47"/>
      <c r="H18" s="47"/>
      <c r="I18" s="59"/>
      <c r="J18" s="47"/>
      <c r="K18" s="47"/>
      <c r="L18" s="47"/>
      <c r="M18" s="47"/>
      <c r="N18" s="47"/>
      <c r="O18" s="47"/>
    </row>
    <row r="19" spans="1:16" ht="12.75" customHeight="1">
      <c r="A19" s="11" t="s">
        <v>1</v>
      </c>
      <c r="B19" s="11" t="s">
        <v>0</v>
      </c>
      <c r="C19" s="12" t="s">
        <v>10</v>
      </c>
      <c r="D19" s="12" t="s">
        <v>2</v>
      </c>
      <c r="E19" s="12" t="s">
        <v>7</v>
      </c>
      <c r="F19" s="12" t="s">
        <v>8</v>
      </c>
      <c r="G19" s="12" t="s">
        <v>9</v>
      </c>
      <c r="H19" s="12" t="s">
        <v>3</v>
      </c>
      <c r="I19" s="12">
        <v>1</v>
      </c>
      <c r="J19" s="12">
        <v>2</v>
      </c>
      <c r="K19" s="12">
        <v>3</v>
      </c>
      <c r="L19" s="12">
        <v>4</v>
      </c>
      <c r="M19" s="12" t="s">
        <v>4</v>
      </c>
      <c r="N19" s="12" t="s">
        <v>5</v>
      </c>
      <c r="O19" s="11" t="s">
        <v>6</v>
      </c>
    </row>
    <row r="20" spans="1:16" s="6" customFormat="1" ht="26.25" customHeight="1">
      <c r="A20" s="8">
        <v>1</v>
      </c>
      <c r="B20" s="7" t="s">
        <v>141</v>
      </c>
      <c r="C20" s="41" t="s">
        <v>81</v>
      </c>
      <c r="D20" s="41" t="s">
        <v>12</v>
      </c>
      <c r="E20" s="41" t="s">
        <v>14</v>
      </c>
      <c r="F20" s="41">
        <v>8</v>
      </c>
      <c r="G20" s="41">
        <v>8</v>
      </c>
      <c r="H20" s="41" t="s">
        <v>80</v>
      </c>
      <c r="I20" s="41">
        <v>10</v>
      </c>
      <c r="J20" s="21">
        <v>2</v>
      </c>
      <c r="K20" s="21">
        <v>9</v>
      </c>
      <c r="L20" s="21">
        <v>0</v>
      </c>
      <c r="M20" s="22">
        <f t="shared" ref="M20:M32" si="0">SUM(I20:L20)</f>
        <v>21</v>
      </c>
      <c r="N20" s="23">
        <v>40</v>
      </c>
      <c r="O20" s="16" t="s">
        <v>168</v>
      </c>
      <c r="P20" s="2"/>
    </row>
    <row r="21" spans="1:16" s="6" customFormat="1" ht="25.5">
      <c r="A21" s="8">
        <v>2</v>
      </c>
      <c r="B21" s="7" t="s">
        <v>175</v>
      </c>
      <c r="C21" s="41" t="s">
        <v>142</v>
      </c>
      <c r="D21" s="41" t="s">
        <v>12</v>
      </c>
      <c r="E21" s="41" t="s">
        <v>90</v>
      </c>
      <c r="F21" s="41">
        <v>8</v>
      </c>
      <c r="G21" s="41">
        <v>8</v>
      </c>
      <c r="H21" s="41" t="s">
        <v>135</v>
      </c>
      <c r="I21" s="41">
        <v>10</v>
      </c>
      <c r="J21" s="21">
        <v>0</v>
      </c>
      <c r="K21" s="21">
        <v>7</v>
      </c>
      <c r="L21" s="21">
        <v>0</v>
      </c>
      <c r="M21" s="22">
        <f t="shared" si="0"/>
        <v>17</v>
      </c>
      <c r="N21" s="23">
        <v>40</v>
      </c>
      <c r="O21" s="16" t="s">
        <v>168</v>
      </c>
      <c r="P21" s="2"/>
    </row>
    <row r="22" spans="1:16" s="6" customFormat="1" ht="27.75" customHeight="1">
      <c r="A22" s="8">
        <v>3</v>
      </c>
      <c r="B22" s="7" t="s">
        <v>140</v>
      </c>
      <c r="C22" s="41" t="s">
        <v>139</v>
      </c>
      <c r="D22" s="41" t="s">
        <v>12</v>
      </c>
      <c r="E22" s="41" t="s">
        <v>13</v>
      </c>
      <c r="F22" s="41">
        <v>8</v>
      </c>
      <c r="G22" s="41">
        <v>8</v>
      </c>
      <c r="H22" s="41" t="s">
        <v>72</v>
      </c>
      <c r="I22" s="41">
        <v>9</v>
      </c>
      <c r="J22" s="21">
        <v>0</v>
      </c>
      <c r="K22" s="21">
        <v>2</v>
      </c>
      <c r="L22" s="21">
        <v>0</v>
      </c>
      <c r="M22" s="22">
        <f t="shared" si="0"/>
        <v>11</v>
      </c>
      <c r="N22" s="23">
        <v>40</v>
      </c>
      <c r="O22" s="16" t="s">
        <v>170</v>
      </c>
      <c r="P22" s="2"/>
    </row>
    <row r="23" spans="1:16" s="6" customFormat="1" ht="27.75" customHeight="1">
      <c r="A23" s="8">
        <v>4</v>
      </c>
      <c r="B23" s="7" t="s">
        <v>152</v>
      </c>
      <c r="C23" s="41" t="s">
        <v>153</v>
      </c>
      <c r="D23" s="41" t="s">
        <v>12</v>
      </c>
      <c r="E23" s="41" t="s">
        <v>131</v>
      </c>
      <c r="F23" s="41">
        <v>8</v>
      </c>
      <c r="G23" s="41">
        <v>8</v>
      </c>
      <c r="H23" s="41" t="s">
        <v>132</v>
      </c>
      <c r="I23" s="41">
        <v>10</v>
      </c>
      <c r="J23" s="21">
        <v>0</v>
      </c>
      <c r="K23" s="21">
        <v>0</v>
      </c>
      <c r="L23" s="21">
        <v>0</v>
      </c>
      <c r="M23" s="22">
        <f t="shared" si="0"/>
        <v>10</v>
      </c>
      <c r="N23" s="23">
        <v>40</v>
      </c>
      <c r="O23" s="16" t="s">
        <v>170</v>
      </c>
      <c r="P23" s="2"/>
    </row>
    <row r="24" spans="1:16" s="6" customFormat="1" ht="25.5">
      <c r="A24" s="8">
        <v>5</v>
      </c>
      <c r="B24" s="7" t="s">
        <v>144</v>
      </c>
      <c r="C24" s="41" t="s">
        <v>143</v>
      </c>
      <c r="D24" s="41" t="s">
        <v>12</v>
      </c>
      <c r="E24" s="41" t="s">
        <v>13</v>
      </c>
      <c r="F24" s="41">
        <v>8</v>
      </c>
      <c r="G24" s="41">
        <v>8</v>
      </c>
      <c r="H24" s="41" t="s">
        <v>72</v>
      </c>
      <c r="I24" s="41">
        <v>10</v>
      </c>
      <c r="J24" s="21">
        <v>0</v>
      </c>
      <c r="K24" s="21">
        <v>0</v>
      </c>
      <c r="L24" s="21">
        <v>0</v>
      </c>
      <c r="M24" s="22">
        <f t="shared" si="0"/>
        <v>10</v>
      </c>
      <c r="N24" s="23">
        <v>40</v>
      </c>
      <c r="O24" s="16" t="s">
        <v>170</v>
      </c>
      <c r="P24" s="2"/>
    </row>
    <row r="25" spans="1:16" ht="25.5" customHeight="1">
      <c r="A25" s="8">
        <v>6</v>
      </c>
      <c r="B25" s="7" t="s">
        <v>146</v>
      </c>
      <c r="C25" s="41" t="s">
        <v>82</v>
      </c>
      <c r="D25" s="41" t="s">
        <v>12</v>
      </c>
      <c r="E25" s="41" t="s">
        <v>14</v>
      </c>
      <c r="F25" s="41">
        <v>8</v>
      </c>
      <c r="G25" s="41">
        <v>8</v>
      </c>
      <c r="H25" s="41" t="s">
        <v>80</v>
      </c>
      <c r="I25" s="41">
        <v>10</v>
      </c>
      <c r="J25" s="21">
        <v>0</v>
      </c>
      <c r="K25" s="21">
        <v>0</v>
      </c>
      <c r="L25" s="21">
        <v>0</v>
      </c>
      <c r="M25" s="22">
        <f t="shared" si="0"/>
        <v>10</v>
      </c>
      <c r="N25" s="23">
        <v>40</v>
      </c>
      <c r="O25" s="16" t="s">
        <v>170</v>
      </c>
    </row>
    <row r="26" spans="1:16" ht="24" customHeight="1">
      <c r="A26" s="8">
        <v>7</v>
      </c>
      <c r="B26" s="7" t="s">
        <v>136</v>
      </c>
      <c r="C26" s="41" t="s">
        <v>38</v>
      </c>
      <c r="D26" s="41" t="s">
        <v>12</v>
      </c>
      <c r="E26" s="41" t="s">
        <v>35</v>
      </c>
      <c r="F26" s="41">
        <v>8</v>
      </c>
      <c r="G26" s="41">
        <v>8</v>
      </c>
      <c r="H26" s="54" t="s">
        <v>37</v>
      </c>
      <c r="I26" s="54">
        <v>9</v>
      </c>
      <c r="J26" s="21">
        <v>0</v>
      </c>
      <c r="K26" s="21">
        <v>0</v>
      </c>
      <c r="L26" s="21">
        <v>0</v>
      </c>
      <c r="M26" s="22">
        <f t="shared" si="0"/>
        <v>9</v>
      </c>
      <c r="N26" s="23">
        <v>40</v>
      </c>
      <c r="O26" s="16" t="s">
        <v>170</v>
      </c>
    </row>
    <row r="27" spans="1:16" ht="26.25" customHeight="1">
      <c r="A27" s="8">
        <v>8</v>
      </c>
      <c r="B27" s="7" t="s">
        <v>137</v>
      </c>
      <c r="C27" s="41" t="s">
        <v>32</v>
      </c>
      <c r="D27" s="41" t="s">
        <v>12</v>
      </c>
      <c r="E27" s="41" t="s">
        <v>30</v>
      </c>
      <c r="F27" s="41">
        <v>8</v>
      </c>
      <c r="G27" s="41">
        <v>8</v>
      </c>
      <c r="H27" s="54" t="s">
        <v>31</v>
      </c>
      <c r="I27" s="54">
        <v>0</v>
      </c>
      <c r="J27" s="18">
        <v>0</v>
      </c>
      <c r="K27" s="21">
        <v>2</v>
      </c>
      <c r="L27" s="21">
        <v>0</v>
      </c>
      <c r="M27" s="22">
        <f t="shared" si="0"/>
        <v>2</v>
      </c>
      <c r="N27" s="23">
        <v>40</v>
      </c>
      <c r="O27" s="16" t="s">
        <v>170</v>
      </c>
    </row>
    <row r="28" spans="1:16" ht="27" customHeight="1">
      <c r="A28" s="8">
        <v>9</v>
      </c>
      <c r="B28" s="7" t="s">
        <v>147</v>
      </c>
      <c r="C28" s="41" t="s">
        <v>40</v>
      </c>
      <c r="D28" s="41" t="s">
        <v>12</v>
      </c>
      <c r="E28" s="41" t="s">
        <v>17</v>
      </c>
      <c r="F28" s="41">
        <v>8</v>
      </c>
      <c r="G28" s="41">
        <v>8</v>
      </c>
      <c r="H28" s="54" t="s">
        <v>42</v>
      </c>
      <c r="I28" s="54">
        <v>2</v>
      </c>
      <c r="J28" s="21">
        <v>0</v>
      </c>
      <c r="K28" s="21">
        <v>0</v>
      </c>
      <c r="L28" s="21">
        <v>0</v>
      </c>
      <c r="M28" s="22">
        <f t="shared" si="0"/>
        <v>2</v>
      </c>
      <c r="N28" s="23">
        <v>40</v>
      </c>
      <c r="O28" s="16" t="s">
        <v>170</v>
      </c>
    </row>
    <row r="29" spans="1:16" ht="24.75" customHeight="1">
      <c r="A29" s="8">
        <v>10</v>
      </c>
      <c r="B29" s="7" t="s">
        <v>150</v>
      </c>
      <c r="C29" s="41" t="s">
        <v>151</v>
      </c>
      <c r="D29" s="41" t="s">
        <v>12</v>
      </c>
      <c r="E29" s="41" t="s">
        <v>92</v>
      </c>
      <c r="F29" s="41">
        <v>8</v>
      </c>
      <c r="G29" s="41">
        <v>8</v>
      </c>
      <c r="H29" s="41" t="s">
        <v>106</v>
      </c>
      <c r="I29" s="41">
        <v>2</v>
      </c>
      <c r="J29" s="21">
        <v>0</v>
      </c>
      <c r="K29" s="21">
        <v>0</v>
      </c>
      <c r="L29" s="21">
        <v>0</v>
      </c>
      <c r="M29" s="22">
        <f t="shared" si="0"/>
        <v>2</v>
      </c>
      <c r="N29" s="23">
        <v>40</v>
      </c>
      <c r="O29" s="16" t="s">
        <v>170</v>
      </c>
    </row>
    <row r="30" spans="1:16" ht="27" customHeight="1">
      <c r="A30" s="8">
        <v>11</v>
      </c>
      <c r="B30" s="7" t="s">
        <v>138</v>
      </c>
      <c r="C30" s="41" t="s">
        <v>41</v>
      </c>
      <c r="D30" s="41" t="s">
        <v>12</v>
      </c>
      <c r="E30" s="41" t="s">
        <v>17</v>
      </c>
      <c r="F30" s="41">
        <v>8</v>
      </c>
      <c r="G30" s="41">
        <v>8</v>
      </c>
      <c r="H30" s="54" t="s">
        <v>42</v>
      </c>
      <c r="I30" s="54">
        <v>0</v>
      </c>
      <c r="J30" s="21">
        <v>0</v>
      </c>
      <c r="K30" s="21">
        <v>0</v>
      </c>
      <c r="L30" s="21">
        <v>0</v>
      </c>
      <c r="M30" s="22">
        <f t="shared" si="0"/>
        <v>0</v>
      </c>
      <c r="N30" s="23">
        <v>40</v>
      </c>
      <c r="O30" s="16" t="s">
        <v>170</v>
      </c>
    </row>
    <row r="31" spans="1:16" ht="27" customHeight="1">
      <c r="A31" s="8">
        <v>12</v>
      </c>
      <c r="B31" s="7" t="s">
        <v>148</v>
      </c>
      <c r="C31" s="41" t="s">
        <v>149</v>
      </c>
      <c r="D31" s="41" t="s">
        <v>12</v>
      </c>
      <c r="E31" s="41" t="s">
        <v>19</v>
      </c>
      <c r="F31" s="41">
        <v>8</v>
      </c>
      <c r="G31" s="41">
        <v>8</v>
      </c>
      <c r="H31" s="41" t="s">
        <v>33</v>
      </c>
      <c r="I31" s="41">
        <v>0</v>
      </c>
      <c r="J31" s="21">
        <v>0</v>
      </c>
      <c r="K31" s="21">
        <v>0</v>
      </c>
      <c r="L31" s="21">
        <v>0</v>
      </c>
      <c r="M31" s="22">
        <f t="shared" si="0"/>
        <v>0</v>
      </c>
      <c r="N31" s="23">
        <v>40</v>
      </c>
      <c r="O31" s="16" t="s">
        <v>170</v>
      </c>
    </row>
    <row r="32" spans="1:16" ht="27.75" customHeight="1">
      <c r="A32" s="8">
        <v>13</v>
      </c>
      <c r="B32" s="7" t="s">
        <v>145</v>
      </c>
      <c r="C32" s="41" t="s">
        <v>58</v>
      </c>
      <c r="D32" s="41" t="s">
        <v>12</v>
      </c>
      <c r="E32" s="41" t="s">
        <v>15</v>
      </c>
      <c r="F32" s="41">
        <v>8</v>
      </c>
      <c r="G32" s="41">
        <v>8</v>
      </c>
      <c r="H32" s="41" t="s">
        <v>57</v>
      </c>
      <c r="I32" s="41">
        <v>0</v>
      </c>
      <c r="J32" s="21">
        <v>0</v>
      </c>
      <c r="K32" s="21">
        <v>0</v>
      </c>
      <c r="L32" s="21">
        <v>0</v>
      </c>
      <c r="M32" s="22">
        <f t="shared" si="0"/>
        <v>0</v>
      </c>
      <c r="N32" s="23">
        <v>40</v>
      </c>
      <c r="O32" s="16" t="s">
        <v>170</v>
      </c>
    </row>
    <row r="33" spans="1:15" ht="12.75" customHeight="1">
      <c r="A33" s="9"/>
      <c r="B33" s="24"/>
      <c r="C33" s="9"/>
      <c r="D33" s="9"/>
      <c r="E33" s="9"/>
      <c r="F33" s="9"/>
      <c r="G33" s="9"/>
      <c r="H33" s="9"/>
      <c r="I33" s="9"/>
      <c r="J33" s="9"/>
      <c r="K33" s="25"/>
      <c r="L33" s="25"/>
      <c r="M33" s="26"/>
      <c r="N33" s="26"/>
      <c r="O33" s="25"/>
    </row>
    <row r="34" spans="1:15" ht="12.75" customHeight="1">
      <c r="A34" s="71" t="s">
        <v>96</v>
      </c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</row>
    <row r="35" spans="1:15" ht="12.75" customHeight="1">
      <c r="A35" s="72" t="s">
        <v>20</v>
      </c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46"/>
      <c r="N35" s="46"/>
      <c r="O35" s="46"/>
    </row>
    <row r="36" spans="1:15" ht="12.75" customHeight="1">
      <c r="A36" s="74" t="s">
        <v>28</v>
      </c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</row>
    <row r="37" spans="1:15" ht="12.75" customHeight="1">
      <c r="A37" s="74" t="s">
        <v>23</v>
      </c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</row>
    <row r="38" spans="1:15">
      <c r="A38" s="73" t="s">
        <v>24</v>
      </c>
      <c r="B38" s="73"/>
      <c r="C38" s="73"/>
      <c r="D38" s="73"/>
      <c r="E38" s="73"/>
      <c r="F38" s="73"/>
      <c r="G38" s="73"/>
      <c r="H38" s="45"/>
      <c r="I38" s="45"/>
      <c r="J38" s="45"/>
      <c r="K38" s="45"/>
      <c r="L38" s="45"/>
      <c r="M38" s="45"/>
      <c r="N38" s="45"/>
      <c r="O38" s="45"/>
    </row>
    <row r="39" spans="1:15" ht="12.75" customHeight="1">
      <c r="A39" s="74" t="s">
        <v>22</v>
      </c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</row>
    <row r="40" spans="1:15">
      <c r="A40" s="76" t="s">
        <v>27</v>
      </c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</row>
    <row r="41" spans="1:15">
      <c r="A41" s="49" t="s">
        <v>26</v>
      </c>
      <c r="B41" s="49"/>
      <c r="C41" s="49"/>
      <c r="D41" s="49"/>
      <c r="E41" s="49"/>
      <c r="F41" s="49"/>
      <c r="G41" s="49"/>
      <c r="H41" s="49"/>
      <c r="I41" s="60"/>
      <c r="J41" s="49"/>
      <c r="K41" s="49"/>
      <c r="L41" s="49"/>
      <c r="M41" s="49"/>
      <c r="N41" s="49"/>
      <c r="O41" s="49"/>
    </row>
    <row r="42" spans="1:15">
      <c r="A42" s="49" t="s">
        <v>21</v>
      </c>
      <c r="B42" s="49"/>
      <c r="C42" s="49"/>
      <c r="D42" s="49"/>
      <c r="E42" s="49"/>
      <c r="F42" s="49"/>
      <c r="G42" s="49"/>
      <c r="H42" s="49"/>
      <c r="I42" s="60"/>
      <c r="J42" s="49"/>
      <c r="K42" s="49"/>
      <c r="L42" s="49"/>
      <c r="M42" s="49"/>
      <c r="N42" s="49"/>
      <c r="O42" s="49"/>
    </row>
    <row r="43" spans="1:15" ht="13.5" thickBot="1">
      <c r="A43" s="75" t="s">
        <v>25</v>
      </c>
      <c r="B43" s="75"/>
      <c r="C43" s="75"/>
      <c r="D43" s="75"/>
      <c r="E43" s="75"/>
      <c r="F43" s="75"/>
      <c r="G43" s="48"/>
      <c r="H43" s="48"/>
      <c r="I43" s="59"/>
      <c r="J43" s="48"/>
      <c r="K43" s="48"/>
      <c r="L43" s="48"/>
      <c r="M43" s="48"/>
      <c r="N43" s="48"/>
      <c r="O43" s="48"/>
    </row>
  </sheetData>
  <sortState ref="B20:N32">
    <sortCondition descending="1" ref="M20:M32"/>
  </sortState>
  <mergeCells count="21">
    <mergeCell ref="A9:L9"/>
    <mergeCell ref="A14:O14"/>
    <mergeCell ref="A40:O40"/>
    <mergeCell ref="A18:F18"/>
    <mergeCell ref="A38:G38"/>
    <mergeCell ref="A39:O39"/>
    <mergeCell ref="A34:O34"/>
    <mergeCell ref="A36:O36"/>
    <mergeCell ref="A35:L35"/>
    <mergeCell ref="A37:O37"/>
    <mergeCell ref="A3:O3"/>
    <mergeCell ref="A5:O5"/>
    <mergeCell ref="A6:O6"/>
    <mergeCell ref="A7:O7"/>
    <mergeCell ref="A8:O8"/>
    <mergeCell ref="A43:F43"/>
    <mergeCell ref="A17:F17"/>
    <mergeCell ref="A10:O10"/>
    <mergeCell ref="A11:O11"/>
    <mergeCell ref="A12:G12"/>
    <mergeCell ref="A13:O13"/>
  </mergeCells>
  <pageMargins left="0.75" right="0.75" top="1" bottom="1" header="0.5" footer="0.5"/>
  <pageSetup paperSize="9" scale="6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0"/>
  <sheetViews>
    <sheetView zoomScale="70" zoomScaleNormal="70" workbookViewId="0">
      <selection activeCell="M35" sqref="M35"/>
    </sheetView>
  </sheetViews>
  <sheetFormatPr defaultColWidth="35.7109375" defaultRowHeight="12.75"/>
  <cols>
    <col min="1" max="1" width="3.85546875" style="2" customWidth="1"/>
    <col min="2" max="2" width="8.28515625" style="2" customWidth="1"/>
    <col min="3" max="3" width="19.140625" style="2" customWidth="1"/>
    <col min="4" max="4" width="13.7109375" style="2" customWidth="1"/>
    <col min="5" max="5" width="23.28515625" style="2" customWidth="1"/>
    <col min="6" max="7" width="11.42578125" style="2" customWidth="1"/>
    <col min="8" max="8" width="18.7109375" style="2" customWidth="1"/>
    <col min="9" max="10" width="10" style="2" customWidth="1"/>
    <col min="11" max="13" width="9.85546875" style="2" customWidth="1"/>
    <col min="14" max="14" width="11.140625" style="2" customWidth="1"/>
    <col min="15" max="15" width="13.85546875" style="2" customWidth="1"/>
    <col min="16" max="16" width="16.5703125" style="2" customWidth="1"/>
    <col min="17" max="17" width="7.140625" style="2" customWidth="1"/>
    <col min="18" max="16384" width="35.7109375" style="2"/>
  </cols>
  <sheetData>
    <row r="1" spans="1:18" ht="12.75" customHeight="1">
      <c r="A1" s="19"/>
      <c r="B1" s="19"/>
      <c r="C1" s="19"/>
      <c r="D1" s="19"/>
      <c r="E1" s="19"/>
      <c r="F1" s="19"/>
      <c r="G1" s="19"/>
      <c r="H1" s="19"/>
      <c r="I1" s="19"/>
      <c r="J1" s="58"/>
      <c r="K1" s="19"/>
      <c r="L1" s="58"/>
      <c r="M1" s="19"/>
      <c r="N1" s="19"/>
      <c r="O1" s="19"/>
      <c r="P1" s="19"/>
      <c r="Q1" s="1"/>
    </row>
    <row r="2" spans="1:18" s="29" customFormat="1" ht="12.75" customHeight="1">
      <c r="C2" s="77" t="s">
        <v>165</v>
      </c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</row>
    <row r="3" spans="1:18" ht="12.75" customHeight="1">
      <c r="A3" s="20"/>
      <c r="B3" s="20"/>
      <c r="C3" s="42"/>
      <c r="D3" s="20"/>
      <c r="E3" s="20"/>
      <c r="F3" s="20"/>
      <c r="G3" s="20"/>
      <c r="H3" s="20"/>
      <c r="I3" s="20"/>
      <c r="J3" s="58"/>
      <c r="K3" s="20"/>
      <c r="L3" s="58"/>
      <c r="M3" s="20"/>
      <c r="N3" s="20"/>
      <c r="O3" s="20"/>
      <c r="P3" s="20"/>
      <c r="Q3" s="1"/>
    </row>
    <row r="4" spans="1:18">
      <c r="A4" s="78" t="s">
        <v>166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1"/>
    </row>
    <row r="5" spans="1:18" s="1" customFormat="1" ht="12.75" customHeight="1">
      <c r="A5" s="78" t="s">
        <v>97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</row>
    <row r="6" spans="1:18" s="1" customFormat="1">
      <c r="A6" s="79" t="s">
        <v>11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</row>
    <row r="7" spans="1:18" s="1" customFormat="1" ht="12.75" customHeight="1">
      <c r="A7" s="71" t="s">
        <v>96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5"/>
    </row>
    <row r="8" spans="1:18" s="1" customFormat="1" ht="12.75" customHeight="1">
      <c r="A8" s="72" t="s">
        <v>20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46"/>
      <c r="O8" s="46"/>
      <c r="P8" s="46"/>
      <c r="Q8" s="5"/>
    </row>
    <row r="9" spans="1:18" s="1" customFormat="1" ht="12.75" customHeight="1">
      <c r="A9" s="74" t="s">
        <v>28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5"/>
    </row>
    <row r="10" spans="1:18" s="5" customFormat="1" ht="12.75" customHeight="1">
      <c r="A10" s="74" t="s">
        <v>23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</row>
    <row r="11" spans="1:18" s="5" customFormat="1" ht="12.75" customHeight="1">
      <c r="A11" s="73" t="s">
        <v>24</v>
      </c>
      <c r="B11" s="73"/>
      <c r="C11" s="73"/>
      <c r="D11" s="73"/>
      <c r="E11" s="73"/>
      <c r="F11" s="73"/>
      <c r="G11" s="73"/>
      <c r="H11" s="45"/>
      <c r="I11" s="45"/>
      <c r="J11" s="45"/>
      <c r="K11" s="45"/>
      <c r="L11" s="45"/>
      <c r="M11" s="45"/>
      <c r="N11" s="45"/>
      <c r="O11" s="45"/>
      <c r="P11" s="45"/>
    </row>
    <row r="12" spans="1:18" s="5" customFormat="1" ht="12.75" customHeight="1">
      <c r="A12" s="74" t="s">
        <v>22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</row>
    <row r="13" spans="1:18" s="5" customFormat="1" ht="12.75" customHeight="1">
      <c r="A13" s="76" t="s">
        <v>27</v>
      </c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</row>
    <row r="14" spans="1:18" s="5" customFormat="1" ht="12.75" customHeight="1">
      <c r="A14" s="49" t="s">
        <v>26</v>
      </c>
      <c r="B14" s="49"/>
      <c r="C14" s="49"/>
      <c r="D14" s="49"/>
      <c r="E14" s="49"/>
      <c r="F14" s="49"/>
      <c r="G14" s="49"/>
      <c r="H14" s="49"/>
      <c r="I14" s="49"/>
      <c r="J14" s="60"/>
      <c r="K14" s="49"/>
      <c r="L14" s="60"/>
      <c r="M14" s="49"/>
      <c r="N14" s="49"/>
      <c r="O14" s="49"/>
      <c r="P14" s="49"/>
    </row>
    <row r="15" spans="1:18" s="5" customFormat="1" ht="12.75" customHeight="1">
      <c r="A15" s="49" t="s">
        <v>21</v>
      </c>
      <c r="B15" s="49"/>
      <c r="C15" s="49"/>
      <c r="D15" s="49"/>
      <c r="E15" s="49"/>
      <c r="F15" s="49"/>
      <c r="G15" s="49"/>
      <c r="H15" s="49"/>
      <c r="I15" s="49"/>
      <c r="J15" s="60"/>
      <c r="K15" s="49"/>
      <c r="L15" s="60"/>
      <c r="M15" s="49"/>
      <c r="N15" s="49"/>
      <c r="O15" s="49"/>
      <c r="P15" s="49"/>
    </row>
    <row r="16" spans="1:18" s="5" customFormat="1" ht="12.75" customHeight="1" thickBot="1">
      <c r="A16" s="75" t="s">
        <v>25</v>
      </c>
      <c r="B16" s="75"/>
      <c r="C16" s="75"/>
      <c r="D16" s="75"/>
      <c r="E16" s="75"/>
      <c r="F16" s="75"/>
      <c r="G16" s="48"/>
      <c r="H16" s="48"/>
      <c r="I16" s="48"/>
      <c r="J16" s="59"/>
      <c r="K16" s="48"/>
      <c r="L16" s="59"/>
      <c r="M16" s="48"/>
      <c r="N16" s="48"/>
      <c r="O16" s="48"/>
      <c r="P16" s="48"/>
    </row>
    <row r="17" spans="1:17" s="5" customFormat="1" ht="12.75" customHeight="1">
      <c r="A17" s="80"/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</row>
    <row r="18" spans="1:17" s="4" customFormat="1" ht="12.75" customHeight="1">
      <c r="A18" s="21" t="s">
        <v>1</v>
      </c>
      <c r="B18" s="16" t="s">
        <v>0</v>
      </c>
      <c r="C18" s="14" t="s">
        <v>10</v>
      </c>
      <c r="D18" s="14" t="s">
        <v>2</v>
      </c>
      <c r="E18" s="14" t="s">
        <v>7</v>
      </c>
      <c r="F18" s="14" t="s">
        <v>8</v>
      </c>
      <c r="G18" s="14" t="s">
        <v>9</v>
      </c>
      <c r="H18" s="14" t="s">
        <v>3</v>
      </c>
      <c r="I18" s="14">
        <v>1</v>
      </c>
      <c r="J18" s="14">
        <v>2</v>
      </c>
      <c r="K18" s="14">
        <v>3</v>
      </c>
      <c r="L18" s="14">
        <v>4</v>
      </c>
      <c r="M18" s="14">
        <v>5</v>
      </c>
      <c r="N18" s="14" t="s">
        <v>4</v>
      </c>
      <c r="O18" s="14" t="s">
        <v>5</v>
      </c>
      <c r="P18" s="16" t="s">
        <v>6</v>
      </c>
      <c r="Q18" s="2"/>
    </row>
    <row r="19" spans="1:17" ht="25.5">
      <c r="A19" s="10">
        <v>1</v>
      </c>
      <c r="B19" s="56" t="s">
        <v>133</v>
      </c>
      <c r="C19" s="41" t="s">
        <v>134</v>
      </c>
      <c r="D19" s="41" t="s">
        <v>12</v>
      </c>
      <c r="E19" s="41" t="s">
        <v>90</v>
      </c>
      <c r="F19" s="41">
        <v>9</v>
      </c>
      <c r="G19" s="41">
        <v>9</v>
      </c>
      <c r="H19" s="41" t="s">
        <v>135</v>
      </c>
      <c r="I19" s="16">
        <v>10</v>
      </c>
      <c r="J19" s="16">
        <v>10</v>
      </c>
      <c r="K19" s="16">
        <v>10</v>
      </c>
      <c r="L19" s="16">
        <v>0</v>
      </c>
      <c r="M19" s="16">
        <v>0</v>
      </c>
      <c r="N19" s="17">
        <f t="shared" ref="N19:N30" si="0">SUM(I19:M19)</f>
        <v>30</v>
      </c>
      <c r="O19" s="27">
        <v>50</v>
      </c>
      <c r="P19" s="15" t="s">
        <v>167</v>
      </c>
    </row>
    <row r="20" spans="1:17" ht="25.5">
      <c r="A20" s="10">
        <v>2</v>
      </c>
      <c r="B20" s="56" t="s">
        <v>119</v>
      </c>
      <c r="C20" s="41" t="s">
        <v>118</v>
      </c>
      <c r="D20" s="41" t="s">
        <v>12</v>
      </c>
      <c r="E20" s="41" t="s">
        <v>13</v>
      </c>
      <c r="F20" s="41">
        <v>9</v>
      </c>
      <c r="G20" s="41">
        <v>9</v>
      </c>
      <c r="H20" s="41" t="s">
        <v>72</v>
      </c>
      <c r="I20" s="16">
        <v>8</v>
      </c>
      <c r="J20" s="16">
        <v>10</v>
      </c>
      <c r="K20" s="16">
        <v>4</v>
      </c>
      <c r="L20" s="16">
        <v>0</v>
      </c>
      <c r="M20" s="16">
        <v>2</v>
      </c>
      <c r="N20" s="17">
        <f t="shared" si="0"/>
        <v>24</v>
      </c>
      <c r="O20" s="27">
        <v>50</v>
      </c>
      <c r="P20" s="15" t="s">
        <v>169</v>
      </c>
    </row>
    <row r="21" spans="1:17" ht="25.5">
      <c r="A21" s="10">
        <v>3</v>
      </c>
      <c r="B21" s="56" t="s">
        <v>123</v>
      </c>
      <c r="C21" s="39" t="s">
        <v>34</v>
      </c>
      <c r="D21" s="41" t="s">
        <v>12</v>
      </c>
      <c r="E21" s="41" t="s">
        <v>35</v>
      </c>
      <c r="F21" s="41">
        <v>9</v>
      </c>
      <c r="G21" s="41">
        <v>9</v>
      </c>
      <c r="H21" s="54" t="s">
        <v>37</v>
      </c>
      <c r="I21" s="16">
        <v>0</v>
      </c>
      <c r="J21" s="16">
        <v>10</v>
      </c>
      <c r="K21" s="16">
        <v>4</v>
      </c>
      <c r="L21" s="16">
        <v>0</v>
      </c>
      <c r="M21" s="16">
        <v>0</v>
      </c>
      <c r="N21" s="27">
        <f t="shared" si="0"/>
        <v>14</v>
      </c>
      <c r="O21" s="27">
        <v>50</v>
      </c>
      <c r="P21" s="15" t="s">
        <v>170</v>
      </c>
    </row>
    <row r="22" spans="1:17" s="6" customFormat="1" ht="25.5">
      <c r="A22" s="10">
        <v>4</v>
      </c>
      <c r="B22" s="56" t="s">
        <v>121</v>
      </c>
      <c r="C22" s="41" t="s">
        <v>69</v>
      </c>
      <c r="D22" s="41" t="s">
        <v>12</v>
      </c>
      <c r="E22" s="41" t="s">
        <v>18</v>
      </c>
      <c r="F22" s="41">
        <v>9</v>
      </c>
      <c r="G22" s="41">
        <v>9</v>
      </c>
      <c r="H22" s="41" t="s">
        <v>70</v>
      </c>
      <c r="I22" s="16">
        <v>4</v>
      </c>
      <c r="J22" s="16">
        <v>0</v>
      </c>
      <c r="K22" s="16">
        <v>8</v>
      </c>
      <c r="L22" s="16">
        <v>0</v>
      </c>
      <c r="M22" s="16">
        <v>0</v>
      </c>
      <c r="N22" s="27">
        <f t="shared" si="0"/>
        <v>12</v>
      </c>
      <c r="O22" s="27">
        <v>50</v>
      </c>
      <c r="P22" s="15" t="s">
        <v>170</v>
      </c>
      <c r="Q22" s="2"/>
    </row>
    <row r="23" spans="1:17" s="6" customFormat="1" ht="25.5">
      <c r="A23" s="10">
        <v>5</v>
      </c>
      <c r="B23" s="56" t="s">
        <v>126</v>
      </c>
      <c r="C23" s="41" t="s">
        <v>85</v>
      </c>
      <c r="D23" s="41" t="s">
        <v>12</v>
      </c>
      <c r="E23" s="41" t="s">
        <v>14</v>
      </c>
      <c r="F23" s="41">
        <v>9</v>
      </c>
      <c r="G23" s="41">
        <v>9</v>
      </c>
      <c r="H23" s="41" t="s">
        <v>80</v>
      </c>
      <c r="I23" s="16">
        <v>10</v>
      </c>
      <c r="J23" s="16">
        <v>0</v>
      </c>
      <c r="K23" s="16">
        <v>2</v>
      </c>
      <c r="L23" s="16">
        <v>0</v>
      </c>
      <c r="M23" s="16">
        <v>0</v>
      </c>
      <c r="N23" s="27">
        <f t="shared" si="0"/>
        <v>12</v>
      </c>
      <c r="O23" s="27">
        <v>50</v>
      </c>
      <c r="P23" s="15" t="s">
        <v>170</v>
      </c>
      <c r="Q23" s="2"/>
    </row>
    <row r="24" spans="1:17" s="6" customFormat="1" ht="27.75" customHeight="1">
      <c r="A24" s="10">
        <v>6</v>
      </c>
      <c r="B24" s="56" t="s">
        <v>122</v>
      </c>
      <c r="C24" s="41" t="s">
        <v>63</v>
      </c>
      <c r="D24" s="41" t="s">
        <v>12</v>
      </c>
      <c r="E24" s="41" t="s">
        <v>64</v>
      </c>
      <c r="F24" s="41">
        <v>9</v>
      </c>
      <c r="G24" s="41">
        <v>9</v>
      </c>
      <c r="H24" s="41" t="s">
        <v>62</v>
      </c>
      <c r="I24" s="16">
        <v>2</v>
      </c>
      <c r="J24" s="16">
        <v>0</v>
      </c>
      <c r="K24" s="16">
        <v>0</v>
      </c>
      <c r="L24" s="16">
        <v>0</v>
      </c>
      <c r="M24" s="16">
        <v>0</v>
      </c>
      <c r="N24" s="27">
        <f t="shared" si="0"/>
        <v>2</v>
      </c>
      <c r="O24" s="27">
        <v>50</v>
      </c>
      <c r="P24" s="15" t="s">
        <v>170</v>
      </c>
      <c r="Q24" s="2"/>
    </row>
    <row r="25" spans="1:17" s="6" customFormat="1" ht="27.75" customHeight="1">
      <c r="A25" s="10">
        <v>7</v>
      </c>
      <c r="B25" s="56" t="s">
        <v>125</v>
      </c>
      <c r="C25" s="41" t="s">
        <v>83</v>
      </c>
      <c r="D25" s="41" t="s">
        <v>12</v>
      </c>
      <c r="E25" s="41" t="s">
        <v>14</v>
      </c>
      <c r="F25" s="41">
        <v>9</v>
      </c>
      <c r="G25" s="41">
        <v>9</v>
      </c>
      <c r="H25" s="41" t="s">
        <v>80</v>
      </c>
      <c r="I25" s="16">
        <v>2</v>
      </c>
      <c r="J25" s="16">
        <v>0</v>
      </c>
      <c r="K25" s="16">
        <v>0</v>
      </c>
      <c r="L25" s="16">
        <v>0</v>
      </c>
      <c r="M25" s="16">
        <v>0</v>
      </c>
      <c r="N25" s="27">
        <f t="shared" si="0"/>
        <v>2</v>
      </c>
      <c r="O25" s="27">
        <v>50</v>
      </c>
      <c r="P25" s="15" t="s">
        <v>170</v>
      </c>
      <c r="Q25" s="2"/>
    </row>
    <row r="26" spans="1:17" ht="24.75" customHeight="1">
      <c r="A26" s="10">
        <v>8</v>
      </c>
      <c r="B26" s="56" t="s">
        <v>128</v>
      </c>
      <c r="C26" s="61" t="s">
        <v>84</v>
      </c>
      <c r="D26" s="41" t="s">
        <v>12</v>
      </c>
      <c r="E26" s="41" t="s">
        <v>14</v>
      </c>
      <c r="F26" s="41">
        <v>9</v>
      </c>
      <c r="G26" s="41">
        <v>9</v>
      </c>
      <c r="H26" s="41" t="s">
        <v>80</v>
      </c>
      <c r="I26" s="16">
        <v>0</v>
      </c>
      <c r="J26" s="16">
        <v>0</v>
      </c>
      <c r="K26" s="16">
        <v>2</v>
      </c>
      <c r="L26" s="16">
        <v>0</v>
      </c>
      <c r="M26" s="16">
        <v>0</v>
      </c>
      <c r="N26" s="27">
        <f t="shared" si="0"/>
        <v>2</v>
      </c>
      <c r="O26" s="27">
        <v>50</v>
      </c>
      <c r="P26" s="15" t="s">
        <v>170</v>
      </c>
    </row>
    <row r="27" spans="1:17" ht="25.5" customHeight="1">
      <c r="A27" s="10">
        <v>9</v>
      </c>
      <c r="B27" s="56" t="s">
        <v>127</v>
      </c>
      <c r="C27" s="41" t="s">
        <v>36</v>
      </c>
      <c r="D27" s="41" t="s">
        <v>12</v>
      </c>
      <c r="E27" s="41" t="s">
        <v>35</v>
      </c>
      <c r="F27" s="41">
        <v>9</v>
      </c>
      <c r="G27" s="41">
        <v>9</v>
      </c>
      <c r="H27" s="54" t="s">
        <v>37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7">
        <f t="shared" si="0"/>
        <v>0</v>
      </c>
      <c r="O27" s="27">
        <v>50</v>
      </c>
      <c r="P27" s="15" t="s">
        <v>170</v>
      </c>
    </row>
    <row r="28" spans="1:17" ht="24" customHeight="1">
      <c r="A28" s="10">
        <v>10</v>
      </c>
      <c r="B28" s="56" t="s">
        <v>120</v>
      </c>
      <c r="C28" s="57" t="s">
        <v>43</v>
      </c>
      <c r="D28" s="41" t="s">
        <v>12</v>
      </c>
      <c r="E28" s="41" t="s">
        <v>17</v>
      </c>
      <c r="F28" s="41">
        <v>9</v>
      </c>
      <c r="G28" s="41">
        <v>9</v>
      </c>
      <c r="H28" s="54" t="s">
        <v>42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27">
        <f t="shared" si="0"/>
        <v>0</v>
      </c>
      <c r="O28" s="27">
        <v>50</v>
      </c>
      <c r="P28" s="15" t="s">
        <v>170</v>
      </c>
    </row>
    <row r="29" spans="1:17" ht="24" customHeight="1">
      <c r="A29" s="10">
        <v>11</v>
      </c>
      <c r="B29" s="56" t="s">
        <v>124</v>
      </c>
      <c r="C29" s="41" t="s">
        <v>44</v>
      </c>
      <c r="D29" s="41" t="s">
        <v>12</v>
      </c>
      <c r="E29" s="41" t="s">
        <v>17</v>
      </c>
      <c r="F29" s="41">
        <v>9</v>
      </c>
      <c r="G29" s="41">
        <v>9</v>
      </c>
      <c r="H29" s="54" t="s">
        <v>42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27">
        <f t="shared" si="0"/>
        <v>0</v>
      </c>
      <c r="O29" s="27">
        <v>50</v>
      </c>
      <c r="P29" s="15" t="s">
        <v>170</v>
      </c>
    </row>
    <row r="30" spans="1:17" ht="24.75" customHeight="1">
      <c r="A30" s="10">
        <v>12</v>
      </c>
      <c r="B30" s="56" t="s">
        <v>129</v>
      </c>
      <c r="C30" s="41" t="s">
        <v>130</v>
      </c>
      <c r="D30" s="41" t="s">
        <v>12</v>
      </c>
      <c r="E30" s="41" t="s">
        <v>131</v>
      </c>
      <c r="F30" s="41">
        <v>9</v>
      </c>
      <c r="G30" s="41">
        <v>9</v>
      </c>
      <c r="H30" s="41" t="s">
        <v>132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27">
        <f t="shared" si="0"/>
        <v>0</v>
      </c>
      <c r="O30" s="27">
        <v>50</v>
      </c>
      <c r="P30" s="15" t="s">
        <v>170</v>
      </c>
    </row>
    <row r="31" spans="1:17" ht="12.75" customHeight="1">
      <c r="A31" s="9"/>
      <c r="B31" s="71" t="s">
        <v>96</v>
      </c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</row>
    <row r="32" spans="1:17" ht="12.75" customHeight="1">
      <c r="B32" s="72" t="s">
        <v>20</v>
      </c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46"/>
      <c r="P32" s="46"/>
      <c r="Q32" s="46"/>
    </row>
    <row r="33" spans="2:17" ht="12.75" customHeight="1">
      <c r="B33" s="74" t="s">
        <v>28</v>
      </c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</row>
    <row r="34" spans="2:17" ht="12.75" customHeight="1">
      <c r="B34" s="74" t="s">
        <v>23</v>
      </c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</row>
    <row r="35" spans="2:17" ht="12.75" customHeight="1">
      <c r="B35" s="73" t="s">
        <v>24</v>
      </c>
      <c r="C35" s="73"/>
      <c r="D35" s="73"/>
      <c r="E35" s="73"/>
      <c r="F35" s="73"/>
      <c r="G35" s="73"/>
      <c r="H35" s="73"/>
      <c r="I35" s="45"/>
      <c r="J35" s="45"/>
      <c r="K35" s="45"/>
      <c r="L35" s="45"/>
      <c r="M35" s="45"/>
      <c r="N35" s="45"/>
      <c r="O35" s="45"/>
      <c r="P35" s="45"/>
      <c r="Q35" s="45"/>
    </row>
    <row r="36" spans="2:17" ht="12.75" customHeight="1">
      <c r="B36" s="74" t="s">
        <v>22</v>
      </c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</row>
    <row r="37" spans="2:17">
      <c r="B37" s="76" t="s">
        <v>27</v>
      </c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</row>
    <row r="38" spans="2:17" ht="12.75" customHeight="1">
      <c r="B38" s="49" t="s">
        <v>26</v>
      </c>
      <c r="C38" s="49"/>
      <c r="D38" s="49"/>
      <c r="E38" s="49"/>
      <c r="F38" s="49"/>
      <c r="G38" s="49"/>
      <c r="H38" s="49"/>
      <c r="I38" s="49"/>
      <c r="J38" s="60"/>
      <c r="K38" s="49"/>
      <c r="L38" s="60"/>
      <c r="M38" s="49"/>
      <c r="N38" s="49"/>
      <c r="O38" s="49"/>
      <c r="P38" s="49"/>
      <c r="Q38" s="49"/>
    </row>
    <row r="39" spans="2:17">
      <c r="B39" s="49" t="s">
        <v>21</v>
      </c>
      <c r="C39" s="49"/>
      <c r="D39" s="49"/>
      <c r="E39" s="49"/>
      <c r="F39" s="49"/>
      <c r="G39" s="49"/>
      <c r="H39" s="49"/>
      <c r="I39" s="49"/>
      <c r="J39" s="60"/>
      <c r="K39" s="49"/>
      <c r="L39" s="60"/>
      <c r="M39" s="49"/>
      <c r="N39" s="49"/>
      <c r="O39" s="49"/>
      <c r="P39" s="49"/>
      <c r="Q39" s="49"/>
    </row>
    <row r="40" spans="2:17" ht="13.5" thickBot="1">
      <c r="B40" s="75" t="s">
        <v>25</v>
      </c>
      <c r="C40" s="75"/>
      <c r="D40" s="75"/>
      <c r="E40" s="75"/>
      <c r="F40" s="75"/>
      <c r="G40" s="75"/>
      <c r="H40" s="48"/>
      <c r="I40" s="48"/>
      <c r="J40" s="59"/>
      <c r="K40" s="48"/>
      <c r="L40" s="59"/>
      <c r="M40" s="48"/>
      <c r="N40" s="48"/>
      <c r="O40" s="48"/>
      <c r="P40" s="48"/>
      <c r="Q40" s="48"/>
    </row>
  </sheetData>
  <sortState ref="B19:O30">
    <sortCondition descending="1" ref="N19:N30"/>
  </sortState>
  <mergeCells count="21">
    <mergeCell ref="B33:Q33"/>
    <mergeCell ref="B34:Q34"/>
    <mergeCell ref="B35:H35"/>
    <mergeCell ref="B36:Q36"/>
    <mergeCell ref="B37:Q37"/>
    <mergeCell ref="B40:G40"/>
    <mergeCell ref="A16:F16"/>
    <mergeCell ref="C2:R2"/>
    <mergeCell ref="A10:P10"/>
    <mergeCell ref="A9:P9"/>
    <mergeCell ref="A8:M8"/>
    <mergeCell ref="A7:P7"/>
    <mergeCell ref="A6:P6"/>
    <mergeCell ref="A5:P5"/>
    <mergeCell ref="A4:P4"/>
    <mergeCell ref="A17:P17"/>
    <mergeCell ref="A11:G11"/>
    <mergeCell ref="A12:P12"/>
    <mergeCell ref="A13:P13"/>
    <mergeCell ref="B31:Q31"/>
    <mergeCell ref="B32:N32"/>
  </mergeCells>
  <pageMargins left="0.75" right="0.75" top="1" bottom="1" header="0.5" footer="0.5"/>
  <pageSetup paperSize="9" scale="54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8"/>
  <sheetViews>
    <sheetView zoomScale="70" zoomScaleNormal="70" workbookViewId="0">
      <selection activeCell="N41" sqref="N41"/>
    </sheetView>
  </sheetViews>
  <sheetFormatPr defaultRowHeight="12.75"/>
  <cols>
    <col min="3" max="3" width="17" customWidth="1"/>
    <col min="4" max="4" width="12.85546875" customWidth="1"/>
    <col min="5" max="5" width="22.5703125" customWidth="1"/>
    <col min="8" max="8" width="17.85546875" customWidth="1"/>
    <col min="15" max="15" width="10" customWidth="1"/>
    <col min="16" max="16" width="14.42578125" customWidth="1"/>
  </cols>
  <sheetData>
    <row r="1" spans="1:16" s="2" customFormat="1"/>
    <row r="2" spans="1:16" s="2" customFormat="1"/>
    <row r="3" spans="1:16" s="1" customFormat="1" ht="12.75" customHeight="1">
      <c r="A3" s="77" t="s">
        <v>173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</row>
    <row r="4" spans="1:16" s="1" customFormat="1">
      <c r="A4" s="30"/>
      <c r="B4" s="30"/>
      <c r="C4" s="30"/>
      <c r="D4" s="30"/>
      <c r="E4" s="30"/>
      <c r="F4" s="30"/>
      <c r="G4" s="30"/>
      <c r="H4" s="30"/>
      <c r="I4" s="30"/>
      <c r="J4" s="30"/>
      <c r="K4" s="58"/>
      <c r="L4" s="58"/>
      <c r="M4" s="30"/>
      <c r="N4" s="30"/>
      <c r="O4" s="30"/>
      <c r="P4" s="30"/>
    </row>
    <row r="5" spans="1:16" s="1" customFormat="1">
      <c r="A5" s="78" t="s">
        <v>174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</row>
    <row r="6" spans="1:16" s="1" customFormat="1">
      <c r="A6" s="78" t="s">
        <v>95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</row>
    <row r="7" spans="1:16" s="1" customFormat="1">
      <c r="A7" s="79" t="s">
        <v>11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</row>
    <row r="8" spans="1:16" s="5" customFormat="1" ht="12.75" customHeight="1">
      <c r="A8" s="71" t="s">
        <v>96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</row>
    <row r="9" spans="1:16" s="5" customFormat="1" ht="12.75" customHeight="1">
      <c r="A9" s="72" t="s">
        <v>20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46"/>
      <c r="O9" s="46"/>
      <c r="P9" s="46"/>
    </row>
    <row r="10" spans="1:16" s="5" customFormat="1" ht="12.75" customHeight="1">
      <c r="A10" s="74" t="s">
        <v>28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</row>
    <row r="11" spans="1:16" s="5" customFormat="1" ht="12.75" customHeight="1">
      <c r="A11" s="74" t="s">
        <v>23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</row>
    <row r="12" spans="1:16" s="5" customFormat="1" ht="12.75" customHeight="1">
      <c r="A12" s="73" t="s">
        <v>24</v>
      </c>
      <c r="B12" s="73"/>
      <c r="C12" s="73"/>
      <c r="D12" s="73"/>
      <c r="E12" s="73"/>
      <c r="F12" s="73"/>
      <c r="G12" s="73"/>
      <c r="H12" s="45"/>
      <c r="I12" s="45"/>
      <c r="J12" s="45"/>
      <c r="K12" s="45"/>
      <c r="L12" s="45"/>
      <c r="M12" s="45"/>
      <c r="N12" s="45"/>
      <c r="O12" s="45"/>
      <c r="P12" s="45"/>
    </row>
    <row r="13" spans="1:16" s="5" customFormat="1" ht="12.75" customHeight="1">
      <c r="A13" s="74" t="s">
        <v>22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</row>
    <row r="14" spans="1:16" s="5" customFormat="1" ht="12.75" customHeight="1">
      <c r="A14" s="76" t="s">
        <v>27</v>
      </c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</row>
    <row r="15" spans="1:16" s="5" customFormat="1" ht="12.75" customHeight="1">
      <c r="A15" s="49" t="s">
        <v>26</v>
      </c>
      <c r="B15" s="49"/>
      <c r="C15" s="49"/>
      <c r="D15" s="49"/>
      <c r="E15" s="49"/>
      <c r="F15" s="49"/>
      <c r="G15" s="49"/>
      <c r="H15" s="49"/>
      <c r="I15" s="49"/>
      <c r="J15" s="49"/>
      <c r="K15" s="60"/>
      <c r="L15" s="60"/>
      <c r="M15" s="49"/>
      <c r="N15" s="49"/>
      <c r="O15" s="49"/>
      <c r="P15" s="49"/>
    </row>
    <row r="16" spans="1:16" s="5" customFormat="1" ht="12.75" customHeight="1">
      <c r="A16" s="49" t="s">
        <v>21</v>
      </c>
      <c r="B16" s="49"/>
      <c r="C16" s="49"/>
      <c r="D16" s="49"/>
      <c r="E16" s="49"/>
      <c r="F16" s="49"/>
      <c r="G16" s="49"/>
      <c r="H16" s="49"/>
      <c r="I16" s="49"/>
      <c r="J16" s="49"/>
      <c r="K16" s="60"/>
      <c r="L16" s="60"/>
      <c r="M16" s="49"/>
      <c r="N16" s="49"/>
      <c r="O16" s="49"/>
      <c r="P16" s="49"/>
    </row>
    <row r="17" spans="1:17" s="5" customFormat="1" ht="12.75" customHeight="1">
      <c r="A17" s="82" t="s">
        <v>25</v>
      </c>
      <c r="B17" s="82"/>
      <c r="C17" s="82"/>
      <c r="D17" s="82"/>
      <c r="E17" s="82"/>
      <c r="F17" s="82"/>
      <c r="G17" s="48"/>
      <c r="H17" s="48"/>
      <c r="I17" s="48"/>
      <c r="J17" s="48"/>
      <c r="K17" s="59"/>
      <c r="L17" s="59"/>
      <c r="M17" s="48"/>
      <c r="N17" s="48"/>
      <c r="O17" s="48"/>
      <c r="P17" s="48"/>
    </row>
    <row r="18" spans="1:17" s="4" customFormat="1" ht="12.75" customHeight="1">
      <c r="A18" s="81"/>
      <c r="B18" s="81"/>
      <c r="C18" s="81"/>
      <c r="D18" s="81"/>
      <c r="E18" s="81"/>
      <c r="F18" s="81"/>
      <c r="G18" s="48"/>
      <c r="H18" s="48"/>
      <c r="I18" s="48"/>
      <c r="J18" s="48"/>
      <c r="K18" s="59"/>
      <c r="L18" s="59"/>
      <c r="M18" s="48"/>
      <c r="N18" s="48"/>
      <c r="O18" s="48"/>
      <c r="P18" s="48"/>
    </row>
    <row r="19" spans="1:17" s="2" customFormat="1" ht="63.75">
      <c r="A19" s="50" t="s">
        <v>1</v>
      </c>
      <c r="B19" s="50" t="s">
        <v>0</v>
      </c>
      <c r="C19" s="51" t="s">
        <v>10</v>
      </c>
      <c r="D19" s="51" t="s">
        <v>2</v>
      </c>
      <c r="E19" s="51" t="s">
        <v>7</v>
      </c>
      <c r="F19" s="51" t="s">
        <v>8</v>
      </c>
      <c r="G19" s="12" t="s">
        <v>9</v>
      </c>
      <c r="H19" s="12" t="s">
        <v>3</v>
      </c>
      <c r="I19" s="12">
        <v>1</v>
      </c>
      <c r="J19" s="12">
        <v>2</v>
      </c>
      <c r="K19" s="12">
        <v>3</v>
      </c>
      <c r="L19" s="12">
        <v>4</v>
      </c>
      <c r="M19" s="12">
        <v>5</v>
      </c>
      <c r="N19" s="12" t="s">
        <v>4</v>
      </c>
      <c r="O19" s="12" t="s">
        <v>5</v>
      </c>
      <c r="P19" s="11" t="s">
        <v>6</v>
      </c>
    </row>
    <row r="20" spans="1:17" s="2" customFormat="1" ht="28.5" customHeight="1">
      <c r="A20" s="8">
        <v>1</v>
      </c>
      <c r="B20" s="7" t="s">
        <v>113</v>
      </c>
      <c r="C20" s="41" t="s">
        <v>87</v>
      </c>
      <c r="D20" s="41" t="s">
        <v>12</v>
      </c>
      <c r="E20" s="41" t="s">
        <v>14</v>
      </c>
      <c r="F20" s="41">
        <v>10</v>
      </c>
      <c r="G20" s="41">
        <v>10</v>
      </c>
      <c r="H20" s="41" t="s">
        <v>80</v>
      </c>
      <c r="I20" s="21">
        <v>4</v>
      </c>
      <c r="J20" s="21">
        <v>10</v>
      </c>
      <c r="K20" s="21">
        <v>10</v>
      </c>
      <c r="L20" s="21">
        <v>0</v>
      </c>
      <c r="M20" s="21">
        <v>0</v>
      </c>
      <c r="N20" s="22">
        <f t="shared" ref="N20:N28" si="0">SUM(I20:M20)</f>
        <v>24</v>
      </c>
      <c r="O20" s="23">
        <v>50</v>
      </c>
      <c r="P20" s="15" t="s">
        <v>168</v>
      </c>
    </row>
    <row r="21" spans="1:17" s="2" customFormat="1" ht="25.5" customHeight="1">
      <c r="A21" s="8">
        <v>2</v>
      </c>
      <c r="B21" s="7" t="s">
        <v>117</v>
      </c>
      <c r="C21" s="41" t="s">
        <v>86</v>
      </c>
      <c r="D21" s="41" t="s">
        <v>12</v>
      </c>
      <c r="E21" s="41" t="s">
        <v>14</v>
      </c>
      <c r="F21" s="41">
        <v>10</v>
      </c>
      <c r="G21" s="41">
        <v>10</v>
      </c>
      <c r="H21" s="41" t="s">
        <v>80</v>
      </c>
      <c r="I21" s="21">
        <v>3</v>
      </c>
      <c r="J21" s="21">
        <v>1</v>
      </c>
      <c r="K21" s="21">
        <v>10</v>
      </c>
      <c r="L21" s="21">
        <v>2</v>
      </c>
      <c r="M21" s="21">
        <v>0</v>
      </c>
      <c r="N21" s="22">
        <f t="shared" si="0"/>
        <v>16</v>
      </c>
      <c r="O21" s="23">
        <v>50</v>
      </c>
      <c r="P21" s="15" t="s">
        <v>170</v>
      </c>
    </row>
    <row r="22" spans="1:17" s="6" customFormat="1" ht="28.5" customHeight="1">
      <c r="A22" s="8">
        <v>3</v>
      </c>
      <c r="B22" s="7" t="s">
        <v>107</v>
      </c>
      <c r="C22" s="41" t="s">
        <v>50</v>
      </c>
      <c r="D22" s="41" t="s">
        <v>12</v>
      </c>
      <c r="E22" s="41" t="s">
        <v>16</v>
      </c>
      <c r="F22" s="41">
        <v>10</v>
      </c>
      <c r="G22" s="41">
        <v>10</v>
      </c>
      <c r="H22" s="54" t="s">
        <v>51</v>
      </c>
      <c r="I22" s="18">
        <v>4</v>
      </c>
      <c r="J22" s="21">
        <v>1</v>
      </c>
      <c r="K22" s="21">
        <v>10</v>
      </c>
      <c r="L22" s="21">
        <v>0</v>
      </c>
      <c r="M22" s="21">
        <v>0</v>
      </c>
      <c r="N22" s="22">
        <f t="shared" si="0"/>
        <v>15</v>
      </c>
      <c r="O22" s="23">
        <v>50</v>
      </c>
      <c r="P22" s="15" t="s">
        <v>170</v>
      </c>
      <c r="Q22" s="2"/>
    </row>
    <row r="23" spans="1:17" s="6" customFormat="1" ht="29.25" customHeight="1">
      <c r="A23" s="8">
        <v>4</v>
      </c>
      <c r="B23" s="7" t="s">
        <v>115</v>
      </c>
      <c r="C23" s="41" t="s">
        <v>116</v>
      </c>
      <c r="D23" s="41" t="s">
        <v>12</v>
      </c>
      <c r="E23" s="41" t="s">
        <v>74</v>
      </c>
      <c r="F23" s="41">
        <v>10</v>
      </c>
      <c r="G23" s="41">
        <v>10</v>
      </c>
      <c r="H23" s="41" t="s">
        <v>72</v>
      </c>
      <c r="I23" s="21">
        <v>2</v>
      </c>
      <c r="J23" s="21">
        <v>2</v>
      </c>
      <c r="K23" s="21">
        <v>8</v>
      </c>
      <c r="L23" s="21">
        <v>0</v>
      </c>
      <c r="M23" s="21">
        <v>1</v>
      </c>
      <c r="N23" s="22">
        <f t="shared" si="0"/>
        <v>13</v>
      </c>
      <c r="O23" s="23">
        <v>50</v>
      </c>
      <c r="P23" s="15" t="s">
        <v>170</v>
      </c>
      <c r="Q23" s="2"/>
    </row>
    <row r="24" spans="1:17" s="6" customFormat="1" ht="27.75" customHeight="1">
      <c r="A24" s="8">
        <v>5</v>
      </c>
      <c r="B24" s="7" t="s">
        <v>108</v>
      </c>
      <c r="C24" s="41" t="s">
        <v>49</v>
      </c>
      <c r="D24" s="41" t="s">
        <v>12</v>
      </c>
      <c r="E24" s="41" t="s">
        <v>16</v>
      </c>
      <c r="F24" s="41">
        <v>10</v>
      </c>
      <c r="G24" s="41">
        <v>10</v>
      </c>
      <c r="H24" s="54" t="s">
        <v>51</v>
      </c>
      <c r="I24" s="18">
        <v>0</v>
      </c>
      <c r="J24" s="21">
        <v>0</v>
      </c>
      <c r="K24" s="21">
        <v>10</v>
      </c>
      <c r="L24" s="21">
        <v>0</v>
      </c>
      <c r="M24" s="21">
        <v>0</v>
      </c>
      <c r="N24" s="22">
        <f t="shared" si="0"/>
        <v>10</v>
      </c>
      <c r="O24" s="23">
        <v>50</v>
      </c>
      <c r="P24" s="15" t="s">
        <v>170</v>
      </c>
      <c r="Q24" s="2"/>
    </row>
    <row r="25" spans="1:17" s="6" customFormat="1" ht="33" customHeight="1">
      <c r="A25" s="8">
        <v>6</v>
      </c>
      <c r="B25" s="7" t="s">
        <v>114</v>
      </c>
      <c r="C25" s="41" t="s">
        <v>65</v>
      </c>
      <c r="D25" s="41" t="s">
        <v>12</v>
      </c>
      <c r="E25" s="41" t="s">
        <v>64</v>
      </c>
      <c r="F25" s="41">
        <v>10</v>
      </c>
      <c r="G25" s="41">
        <v>10</v>
      </c>
      <c r="H25" s="41" t="s">
        <v>62</v>
      </c>
      <c r="I25" s="21">
        <v>4</v>
      </c>
      <c r="J25" s="21">
        <v>0</v>
      </c>
      <c r="K25" s="21">
        <v>2</v>
      </c>
      <c r="L25" s="21">
        <v>0</v>
      </c>
      <c r="M25" s="21">
        <v>2</v>
      </c>
      <c r="N25" s="22">
        <f t="shared" si="0"/>
        <v>8</v>
      </c>
      <c r="O25" s="23">
        <v>50</v>
      </c>
      <c r="P25" s="15" t="s">
        <v>170</v>
      </c>
      <c r="Q25" s="2"/>
    </row>
    <row r="26" spans="1:17" s="2" customFormat="1" ht="24" customHeight="1">
      <c r="A26" s="8">
        <v>7</v>
      </c>
      <c r="B26" s="7" t="s">
        <v>109</v>
      </c>
      <c r="C26" s="41" t="s">
        <v>48</v>
      </c>
      <c r="D26" s="41" t="s">
        <v>12</v>
      </c>
      <c r="E26" s="41" t="s">
        <v>16</v>
      </c>
      <c r="F26" s="41">
        <v>10</v>
      </c>
      <c r="G26" s="41">
        <v>10</v>
      </c>
      <c r="H26" s="54" t="s">
        <v>51</v>
      </c>
      <c r="I26" s="18">
        <v>0</v>
      </c>
      <c r="J26" s="21">
        <v>0</v>
      </c>
      <c r="K26" s="21">
        <v>1</v>
      </c>
      <c r="L26" s="21">
        <v>0</v>
      </c>
      <c r="M26" s="21">
        <v>0</v>
      </c>
      <c r="N26" s="22">
        <f t="shared" si="0"/>
        <v>1</v>
      </c>
      <c r="O26" s="23">
        <v>50</v>
      </c>
      <c r="P26" s="15" t="s">
        <v>170</v>
      </c>
    </row>
    <row r="27" spans="1:17" s="2" customFormat="1" ht="26.25" customHeight="1">
      <c r="A27" s="8">
        <v>8</v>
      </c>
      <c r="B27" s="7" t="s">
        <v>112</v>
      </c>
      <c r="C27" s="41" t="s">
        <v>59</v>
      </c>
      <c r="D27" s="41" t="s">
        <v>12</v>
      </c>
      <c r="E27" s="41" t="s">
        <v>15</v>
      </c>
      <c r="F27" s="41">
        <v>10</v>
      </c>
      <c r="G27" s="41">
        <v>10</v>
      </c>
      <c r="H27" s="54" t="s">
        <v>57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2">
        <f t="shared" si="0"/>
        <v>0</v>
      </c>
      <c r="O27" s="23">
        <v>50</v>
      </c>
      <c r="P27" s="15" t="s">
        <v>170</v>
      </c>
    </row>
    <row r="28" spans="1:17" s="2" customFormat="1" ht="28.5" customHeight="1">
      <c r="A28" s="8">
        <v>9</v>
      </c>
      <c r="B28" s="7" t="s">
        <v>110</v>
      </c>
      <c r="C28" s="41" t="s">
        <v>93</v>
      </c>
      <c r="D28" s="41" t="s">
        <v>12</v>
      </c>
      <c r="E28" s="41" t="s">
        <v>92</v>
      </c>
      <c r="F28" s="41">
        <v>10</v>
      </c>
      <c r="G28" s="41">
        <v>10</v>
      </c>
      <c r="H28" s="41" t="s">
        <v>111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2">
        <f t="shared" si="0"/>
        <v>0</v>
      </c>
      <c r="O28" s="23">
        <v>50</v>
      </c>
      <c r="P28" s="15" t="s">
        <v>170</v>
      </c>
    </row>
    <row r="29" spans="1:17" s="2" customFormat="1" ht="12.75" customHeight="1">
      <c r="A29" s="71" t="s">
        <v>96</v>
      </c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</row>
    <row r="30" spans="1:17" s="2" customFormat="1" ht="12.75" customHeight="1">
      <c r="A30" s="72" t="s">
        <v>20</v>
      </c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46"/>
      <c r="O30" s="46"/>
      <c r="P30" s="46"/>
    </row>
    <row r="31" spans="1:17" s="2" customFormat="1" ht="12.75" customHeight="1">
      <c r="A31" s="74" t="s">
        <v>28</v>
      </c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</row>
    <row r="32" spans="1:17" s="2" customFormat="1" ht="12.75" customHeight="1">
      <c r="A32" s="74" t="s">
        <v>23</v>
      </c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</row>
    <row r="33" spans="1:16" s="2" customFormat="1">
      <c r="A33" s="73" t="s">
        <v>24</v>
      </c>
      <c r="B33" s="73"/>
      <c r="C33" s="73"/>
      <c r="D33" s="73"/>
      <c r="E33" s="73"/>
      <c r="F33" s="73"/>
      <c r="G33" s="73"/>
      <c r="H33" s="45"/>
      <c r="I33" s="45"/>
      <c r="J33" s="45"/>
      <c r="K33" s="45"/>
      <c r="L33" s="45"/>
      <c r="M33" s="45"/>
      <c r="N33" s="45"/>
      <c r="O33" s="45"/>
      <c r="P33" s="45"/>
    </row>
    <row r="34" spans="1:16" s="2" customFormat="1" ht="12.75" customHeight="1">
      <c r="A34" s="74" t="s">
        <v>22</v>
      </c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</row>
    <row r="35" spans="1:16">
      <c r="A35" s="76" t="s">
        <v>27</v>
      </c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</row>
    <row r="36" spans="1:16">
      <c r="A36" s="49" t="s">
        <v>26</v>
      </c>
      <c r="B36" s="49"/>
      <c r="C36" s="49"/>
      <c r="D36" s="49"/>
      <c r="E36" s="49"/>
      <c r="F36" s="49"/>
      <c r="G36" s="49"/>
      <c r="H36" s="49"/>
      <c r="I36" s="49"/>
      <c r="J36" s="49"/>
      <c r="K36" s="60"/>
      <c r="L36" s="60"/>
      <c r="M36" s="49"/>
      <c r="N36" s="49"/>
      <c r="O36" s="49"/>
      <c r="P36" s="49"/>
    </row>
    <row r="37" spans="1:16">
      <c r="A37" s="49" t="s">
        <v>21</v>
      </c>
      <c r="B37" s="49"/>
      <c r="C37" s="49"/>
      <c r="D37" s="49"/>
      <c r="E37" s="49"/>
      <c r="F37" s="49"/>
      <c r="G37" s="49"/>
      <c r="H37" s="49"/>
      <c r="I37" s="49"/>
      <c r="J37" s="49"/>
      <c r="K37" s="60"/>
      <c r="L37" s="60"/>
      <c r="M37" s="49"/>
      <c r="N37" s="49"/>
      <c r="O37" s="49"/>
      <c r="P37" s="49"/>
    </row>
    <row r="38" spans="1:16" ht="13.5" thickBot="1">
      <c r="A38" s="75" t="s">
        <v>25</v>
      </c>
      <c r="B38" s="75"/>
      <c r="C38" s="75"/>
      <c r="D38" s="75"/>
      <c r="E38" s="75"/>
      <c r="F38" s="75"/>
      <c r="G38" s="48"/>
      <c r="H38" s="48"/>
      <c r="I38" s="48"/>
      <c r="J38" s="48"/>
      <c r="K38" s="59"/>
      <c r="L38" s="59"/>
      <c r="M38" s="48"/>
      <c r="N38" s="48"/>
      <c r="O38" s="48"/>
      <c r="P38" s="48"/>
    </row>
  </sheetData>
  <sortState ref="B20:N28">
    <sortCondition descending="1" ref="N20:N28"/>
  </sortState>
  <mergeCells count="21">
    <mergeCell ref="A13:P13"/>
    <mergeCell ref="A29:P29"/>
    <mergeCell ref="A30:M30"/>
    <mergeCell ref="A14:P14"/>
    <mergeCell ref="A17:F17"/>
    <mergeCell ref="A38:F38"/>
    <mergeCell ref="A3:P3"/>
    <mergeCell ref="A5:P5"/>
    <mergeCell ref="A6:P6"/>
    <mergeCell ref="A7:P7"/>
    <mergeCell ref="A8:P8"/>
    <mergeCell ref="A35:P35"/>
    <mergeCell ref="A18:F18"/>
    <mergeCell ref="A9:M9"/>
    <mergeCell ref="A31:P31"/>
    <mergeCell ref="A32:P32"/>
    <mergeCell ref="A33:G33"/>
    <mergeCell ref="A34:P34"/>
    <mergeCell ref="A10:P10"/>
    <mergeCell ref="A11:P11"/>
    <mergeCell ref="A12:G12"/>
  </mergeCells>
  <pageMargins left="0.7" right="0.7" top="0.75" bottom="0.75" header="0.3" footer="0.3"/>
  <pageSetup paperSize="9" scale="71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8"/>
  <sheetViews>
    <sheetView zoomScale="70" zoomScaleNormal="70" workbookViewId="0">
      <selection activeCell="Q24" sqref="Q24"/>
    </sheetView>
  </sheetViews>
  <sheetFormatPr defaultRowHeight="12.75"/>
  <cols>
    <col min="1" max="1" width="4" customWidth="1"/>
    <col min="3" max="3" width="16.7109375" customWidth="1"/>
    <col min="4" max="4" width="11.5703125" customWidth="1"/>
    <col min="5" max="5" width="19.85546875" customWidth="1"/>
    <col min="8" max="8" width="18.85546875" customWidth="1"/>
    <col min="16" max="16" width="17.28515625" customWidth="1"/>
  </cols>
  <sheetData>
    <row r="1" spans="1:16" s="2" customFormat="1"/>
    <row r="2" spans="1:16" s="2" customFormat="1"/>
    <row r="3" spans="1:16" s="1" customFormat="1" ht="12.75" customHeight="1">
      <c r="A3" s="77" t="s">
        <v>172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</row>
    <row r="4" spans="1:16" s="1" customFormat="1">
      <c r="A4" s="30"/>
      <c r="B4" s="30"/>
      <c r="C4" s="30"/>
      <c r="D4" s="30"/>
      <c r="E4" s="30"/>
      <c r="F4" s="30"/>
      <c r="G4" s="30"/>
      <c r="H4" s="30"/>
      <c r="I4" s="30"/>
      <c r="J4" s="30"/>
      <c r="K4" s="58"/>
      <c r="L4" s="58"/>
      <c r="M4" s="30"/>
      <c r="N4" s="30"/>
      <c r="O4" s="30"/>
      <c r="P4" s="30"/>
    </row>
    <row r="5" spans="1:16" s="1" customFormat="1">
      <c r="A5" s="78" t="s">
        <v>171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</row>
    <row r="6" spans="1:16" s="1" customFormat="1">
      <c r="A6" s="78" t="s">
        <v>95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</row>
    <row r="7" spans="1:16" s="1" customFormat="1">
      <c r="A7" s="79" t="s">
        <v>11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</row>
    <row r="8" spans="1:16" s="5" customFormat="1" ht="12.75" customHeight="1">
      <c r="A8" s="71" t="s">
        <v>96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</row>
    <row r="9" spans="1:16" s="5" customFormat="1" ht="12.75" customHeight="1">
      <c r="A9" s="72" t="s">
        <v>20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46"/>
      <c r="O9" s="46"/>
      <c r="P9" s="46"/>
    </row>
    <row r="10" spans="1:16" s="5" customFormat="1" ht="12.75" customHeight="1">
      <c r="A10" s="74" t="s">
        <v>28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</row>
    <row r="11" spans="1:16" s="5" customFormat="1" ht="12.75" customHeight="1">
      <c r="A11" s="74" t="s">
        <v>23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</row>
    <row r="12" spans="1:16" s="5" customFormat="1" ht="12.75" customHeight="1">
      <c r="A12" s="73" t="s">
        <v>24</v>
      </c>
      <c r="B12" s="73"/>
      <c r="C12" s="73"/>
      <c r="D12" s="73"/>
      <c r="E12" s="73"/>
      <c r="F12" s="73"/>
      <c r="G12" s="73"/>
      <c r="H12" s="45"/>
      <c r="I12" s="45"/>
      <c r="J12" s="45"/>
      <c r="K12" s="45"/>
      <c r="L12" s="45"/>
      <c r="M12" s="45"/>
      <c r="N12" s="45"/>
      <c r="O12" s="45"/>
      <c r="P12" s="45"/>
    </row>
    <row r="13" spans="1:16" s="5" customFormat="1" ht="12.75" customHeight="1">
      <c r="A13" s="74" t="s">
        <v>22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</row>
    <row r="14" spans="1:16" s="5" customFormat="1" ht="12.75" customHeight="1">
      <c r="A14" s="76" t="s">
        <v>27</v>
      </c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</row>
    <row r="15" spans="1:16" s="5" customFormat="1" ht="12.75" customHeight="1">
      <c r="A15" s="49" t="s">
        <v>26</v>
      </c>
      <c r="B15" s="49"/>
      <c r="C15" s="49"/>
      <c r="D15" s="49"/>
      <c r="E15" s="49"/>
      <c r="F15" s="49"/>
      <c r="G15" s="49"/>
      <c r="H15" s="49"/>
      <c r="I15" s="49"/>
      <c r="J15" s="49"/>
      <c r="K15" s="60"/>
      <c r="L15" s="60"/>
      <c r="M15" s="49"/>
      <c r="N15" s="49"/>
      <c r="O15" s="49"/>
      <c r="P15" s="49"/>
    </row>
    <row r="16" spans="1:16" s="5" customFormat="1" ht="12.75" customHeight="1">
      <c r="A16" s="49" t="s">
        <v>21</v>
      </c>
      <c r="B16" s="49"/>
      <c r="C16" s="49"/>
      <c r="D16" s="49"/>
      <c r="E16" s="49"/>
      <c r="F16" s="49"/>
      <c r="G16" s="49"/>
      <c r="H16" s="49"/>
      <c r="I16" s="49"/>
      <c r="J16" s="49"/>
      <c r="K16" s="60"/>
      <c r="L16" s="60"/>
      <c r="M16" s="49"/>
      <c r="N16" s="49"/>
      <c r="O16" s="49"/>
      <c r="P16" s="49"/>
    </row>
    <row r="17" spans="1:17" s="5" customFormat="1" ht="12.75" customHeight="1">
      <c r="A17" s="82" t="s">
        <v>25</v>
      </c>
      <c r="B17" s="82"/>
      <c r="C17" s="82"/>
      <c r="D17" s="82"/>
      <c r="E17" s="82"/>
      <c r="F17" s="82"/>
      <c r="G17" s="82"/>
      <c r="H17" s="82"/>
      <c r="I17" s="48"/>
      <c r="J17" s="48"/>
      <c r="K17" s="59"/>
      <c r="L17" s="59"/>
      <c r="M17" s="48"/>
      <c r="N17" s="48"/>
      <c r="O17" s="48"/>
      <c r="P17" s="48"/>
    </row>
    <row r="18" spans="1:17" s="5" customFormat="1" ht="12.75" customHeight="1">
      <c r="A18" s="82"/>
      <c r="B18" s="82"/>
      <c r="C18" s="82"/>
      <c r="D18" s="82"/>
      <c r="E18" s="82"/>
      <c r="F18" s="82"/>
      <c r="G18" s="47"/>
      <c r="H18" s="47"/>
      <c r="I18" s="47"/>
      <c r="J18" s="47"/>
      <c r="K18" s="59"/>
      <c r="L18" s="59"/>
      <c r="M18" s="47"/>
      <c r="N18" s="47"/>
      <c r="O18" s="47"/>
      <c r="P18" s="47"/>
    </row>
    <row r="19" spans="1:17" s="4" customFormat="1" ht="12.75" customHeight="1">
      <c r="A19" s="80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</row>
    <row r="20" spans="1:17" s="2" customFormat="1" ht="63.75">
      <c r="A20" s="11" t="s">
        <v>1</v>
      </c>
      <c r="B20" s="11" t="s">
        <v>0</v>
      </c>
      <c r="C20" s="12" t="s">
        <v>10</v>
      </c>
      <c r="D20" s="12" t="s">
        <v>2</v>
      </c>
      <c r="E20" s="12" t="s">
        <v>7</v>
      </c>
      <c r="F20" s="12" t="s">
        <v>8</v>
      </c>
      <c r="G20" s="12" t="s">
        <v>9</v>
      </c>
      <c r="H20" s="12" t="s">
        <v>3</v>
      </c>
      <c r="I20" s="12">
        <v>1</v>
      </c>
      <c r="J20" s="12">
        <v>2</v>
      </c>
      <c r="K20" s="12">
        <v>3</v>
      </c>
      <c r="L20" s="12">
        <v>4</v>
      </c>
      <c r="M20" s="12">
        <v>5</v>
      </c>
      <c r="N20" s="12" t="s">
        <v>4</v>
      </c>
      <c r="O20" s="12" t="s">
        <v>5</v>
      </c>
      <c r="P20" s="11" t="s">
        <v>6</v>
      </c>
    </row>
    <row r="21" spans="1:17" s="2" customFormat="1" ht="33.75" customHeight="1">
      <c r="A21" s="8">
        <v>1</v>
      </c>
      <c r="B21" s="7" t="s">
        <v>99</v>
      </c>
      <c r="C21" s="41" t="s">
        <v>53</v>
      </c>
      <c r="D21" s="41" t="s">
        <v>12</v>
      </c>
      <c r="E21" s="41" t="s">
        <v>16</v>
      </c>
      <c r="F21" s="41">
        <v>11</v>
      </c>
      <c r="G21" s="41">
        <v>11</v>
      </c>
      <c r="H21" s="41" t="s">
        <v>51</v>
      </c>
      <c r="I21" s="18">
        <v>0</v>
      </c>
      <c r="J21" s="21">
        <v>10</v>
      </c>
      <c r="K21" s="21">
        <v>2</v>
      </c>
      <c r="L21" s="21">
        <v>0</v>
      </c>
      <c r="M21" s="21">
        <v>4</v>
      </c>
      <c r="N21" s="22">
        <f t="shared" ref="N21:N27" si="0">SUM(I21:M21)</f>
        <v>16</v>
      </c>
      <c r="O21" s="23">
        <v>50</v>
      </c>
      <c r="P21" s="16" t="s">
        <v>170</v>
      </c>
    </row>
    <row r="22" spans="1:17" s="2" customFormat="1" ht="31.5" customHeight="1">
      <c r="A22" s="8">
        <v>2</v>
      </c>
      <c r="B22" s="7" t="s">
        <v>101</v>
      </c>
      <c r="C22" s="41" t="s">
        <v>100</v>
      </c>
      <c r="D22" s="41" t="s">
        <v>12</v>
      </c>
      <c r="E22" s="41" t="s">
        <v>75</v>
      </c>
      <c r="F22" s="41">
        <v>11</v>
      </c>
      <c r="G22" s="41">
        <v>11</v>
      </c>
      <c r="H22" s="41" t="s">
        <v>72</v>
      </c>
      <c r="I22" s="21">
        <v>1</v>
      </c>
      <c r="J22" s="21">
        <v>10</v>
      </c>
      <c r="K22" s="21">
        <v>0</v>
      </c>
      <c r="L22" s="21">
        <v>0</v>
      </c>
      <c r="M22" s="21">
        <v>0</v>
      </c>
      <c r="N22" s="22">
        <f t="shared" si="0"/>
        <v>11</v>
      </c>
      <c r="O22" s="23">
        <v>50</v>
      </c>
      <c r="P22" s="16" t="s">
        <v>170</v>
      </c>
    </row>
    <row r="23" spans="1:17" s="6" customFormat="1" ht="27" customHeight="1">
      <c r="A23" s="8">
        <v>3</v>
      </c>
      <c r="B23" s="7" t="s">
        <v>104</v>
      </c>
      <c r="C23" s="41" t="s">
        <v>88</v>
      </c>
      <c r="D23" s="41" t="s">
        <v>12</v>
      </c>
      <c r="E23" s="41" t="s">
        <v>14</v>
      </c>
      <c r="F23" s="41">
        <v>11</v>
      </c>
      <c r="G23" s="41">
        <v>11</v>
      </c>
      <c r="H23" s="41" t="s">
        <v>80</v>
      </c>
      <c r="I23" s="21">
        <v>0</v>
      </c>
      <c r="J23" s="21">
        <v>7</v>
      </c>
      <c r="K23" s="21">
        <v>2</v>
      </c>
      <c r="L23" s="21">
        <v>1</v>
      </c>
      <c r="M23" s="21">
        <v>0</v>
      </c>
      <c r="N23" s="22">
        <f t="shared" si="0"/>
        <v>10</v>
      </c>
      <c r="O23" s="23">
        <v>50</v>
      </c>
      <c r="P23" s="16" t="s">
        <v>170</v>
      </c>
      <c r="Q23" s="2"/>
    </row>
    <row r="24" spans="1:17" s="6" customFormat="1" ht="27.75" customHeight="1">
      <c r="A24" s="8">
        <v>4</v>
      </c>
      <c r="B24" s="7" t="s">
        <v>103</v>
      </c>
      <c r="C24" s="41" t="s">
        <v>54</v>
      </c>
      <c r="D24" s="41" t="s">
        <v>12</v>
      </c>
      <c r="E24" s="41" t="s">
        <v>16</v>
      </c>
      <c r="F24" s="41">
        <v>11</v>
      </c>
      <c r="G24" s="41">
        <v>11</v>
      </c>
      <c r="H24" s="61" t="s">
        <v>51</v>
      </c>
      <c r="I24" s="18">
        <v>1</v>
      </c>
      <c r="J24" s="21">
        <v>4</v>
      </c>
      <c r="K24" s="21">
        <v>0</v>
      </c>
      <c r="L24" s="21">
        <v>0</v>
      </c>
      <c r="M24" s="21">
        <v>1</v>
      </c>
      <c r="N24" s="22">
        <f t="shared" si="0"/>
        <v>6</v>
      </c>
      <c r="O24" s="23">
        <v>50</v>
      </c>
      <c r="P24" s="16" t="s">
        <v>170</v>
      </c>
      <c r="Q24" s="2"/>
    </row>
    <row r="25" spans="1:17" s="6" customFormat="1" ht="33" customHeight="1">
      <c r="A25" s="8">
        <v>5</v>
      </c>
      <c r="B25" s="7" t="s">
        <v>105</v>
      </c>
      <c r="C25" s="61" t="s">
        <v>94</v>
      </c>
      <c r="D25" s="41" t="s">
        <v>12</v>
      </c>
      <c r="E25" s="41" t="s">
        <v>92</v>
      </c>
      <c r="F25" s="41">
        <v>11</v>
      </c>
      <c r="G25" s="41">
        <v>11</v>
      </c>
      <c r="H25" s="41" t="s">
        <v>106</v>
      </c>
      <c r="I25" s="21">
        <v>2</v>
      </c>
      <c r="J25" s="21">
        <v>0</v>
      </c>
      <c r="K25" s="21">
        <v>0</v>
      </c>
      <c r="L25" s="21">
        <v>0</v>
      </c>
      <c r="M25" s="21">
        <v>0</v>
      </c>
      <c r="N25" s="22">
        <f t="shared" si="0"/>
        <v>2</v>
      </c>
      <c r="O25" s="23">
        <v>50</v>
      </c>
      <c r="P25" s="16" t="s">
        <v>170</v>
      </c>
      <c r="Q25" s="2"/>
    </row>
    <row r="26" spans="1:17" s="6" customFormat="1" ht="30" customHeight="1">
      <c r="A26" s="8">
        <v>6</v>
      </c>
      <c r="B26" s="7" t="s">
        <v>102</v>
      </c>
      <c r="C26" s="41" t="s">
        <v>52</v>
      </c>
      <c r="D26" s="41" t="s">
        <v>12</v>
      </c>
      <c r="E26" s="41" t="s">
        <v>16</v>
      </c>
      <c r="F26" s="41">
        <v>11</v>
      </c>
      <c r="G26" s="41">
        <v>11</v>
      </c>
      <c r="H26" s="41" t="s">
        <v>51</v>
      </c>
      <c r="I26" s="18">
        <v>1</v>
      </c>
      <c r="J26" s="21">
        <v>0</v>
      </c>
      <c r="K26" s="21">
        <v>0</v>
      </c>
      <c r="L26" s="21">
        <v>0</v>
      </c>
      <c r="M26" s="21">
        <v>0</v>
      </c>
      <c r="N26" s="22">
        <f t="shared" si="0"/>
        <v>1</v>
      </c>
      <c r="O26" s="23">
        <v>50</v>
      </c>
      <c r="P26" s="16" t="s">
        <v>170</v>
      </c>
      <c r="Q26" s="2"/>
    </row>
    <row r="27" spans="1:17" s="2" customFormat="1" ht="24.75" customHeight="1">
      <c r="A27" s="8">
        <v>7</v>
      </c>
      <c r="B27" s="7" t="s">
        <v>98</v>
      </c>
      <c r="C27" s="41" t="s">
        <v>89</v>
      </c>
      <c r="D27" s="41" t="s">
        <v>12</v>
      </c>
      <c r="E27" s="41" t="s">
        <v>14</v>
      </c>
      <c r="F27" s="41">
        <v>11</v>
      </c>
      <c r="G27" s="41">
        <v>11</v>
      </c>
      <c r="H27" s="41" t="s">
        <v>80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2">
        <f t="shared" si="0"/>
        <v>0</v>
      </c>
      <c r="O27" s="23">
        <v>50</v>
      </c>
      <c r="P27" s="16" t="s">
        <v>170</v>
      </c>
    </row>
    <row r="28" spans="1:17" s="2" customFormat="1" ht="12.75" customHeight="1">
      <c r="A28" s="9"/>
      <c r="B28" s="24"/>
      <c r="C28" s="9"/>
      <c r="D28" s="9"/>
      <c r="E28" s="9"/>
      <c r="F28" s="9"/>
      <c r="G28" s="9"/>
      <c r="H28" s="9"/>
      <c r="I28" s="9"/>
      <c r="J28" s="25"/>
      <c r="K28" s="25"/>
      <c r="L28" s="25"/>
      <c r="M28" s="25"/>
      <c r="N28" s="26"/>
      <c r="O28" s="26"/>
      <c r="P28" s="25"/>
    </row>
    <row r="29" spans="1:17" s="2" customFormat="1" ht="12.75" customHeight="1">
      <c r="A29" s="71" t="s">
        <v>96</v>
      </c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</row>
    <row r="30" spans="1:17" s="2" customFormat="1" ht="12.75" customHeight="1">
      <c r="A30" s="72" t="s">
        <v>20</v>
      </c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46"/>
      <c r="O30" s="46"/>
      <c r="P30" s="46"/>
    </row>
    <row r="31" spans="1:17" s="2" customFormat="1" ht="12.75" customHeight="1">
      <c r="A31" s="74" t="s">
        <v>28</v>
      </c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</row>
    <row r="32" spans="1:17" s="2" customFormat="1" ht="12.75" customHeight="1">
      <c r="A32" s="74" t="s">
        <v>23</v>
      </c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</row>
    <row r="33" spans="1:16" s="2" customFormat="1">
      <c r="A33" s="73" t="s">
        <v>24</v>
      </c>
      <c r="B33" s="73"/>
      <c r="C33" s="73"/>
      <c r="D33" s="73"/>
      <c r="E33" s="73"/>
      <c r="F33" s="73"/>
      <c r="G33" s="73"/>
      <c r="H33" s="45"/>
      <c r="I33" s="45"/>
      <c r="J33" s="45"/>
      <c r="K33" s="45"/>
      <c r="L33" s="45"/>
      <c r="M33" s="45"/>
      <c r="N33" s="45"/>
      <c r="O33" s="45"/>
      <c r="P33" s="45"/>
    </row>
    <row r="34" spans="1:16" s="2" customFormat="1" ht="12.75" customHeight="1">
      <c r="A34" s="74" t="s">
        <v>22</v>
      </c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</row>
    <row r="35" spans="1:16">
      <c r="A35" s="76" t="s">
        <v>27</v>
      </c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</row>
    <row r="36" spans="1:16">
      <c r="A36" s="49" t="s">
        <v>26</v>
      </c>
      <c r="B36" s="49"/>
      <c r="C36" s="49"/>
      <c r="D36" s="49"/>
      <c r="E36" s="49"/>
      <c r="F36" s="49"/>
      <c r="G36" s="49"/>
      <c r="H36" s="49"/>
      <c r="I36" s="49"/>
      <c r="J36" s="49"/>
      <c r="K36" s="60"/>
      <c r="L36" s="60"/>
      <c r="M36" s="49"/>
      <c r="N36" s="49"/>
      <c r="O36" s="49"/>
      <c r="P36" s="49"/>
    </row>
    <row r="37" spans="1:16">
      <c r="A37" s="49" t="s">
        <v>21</v>
      </c>
      <c r="B37" s="49"/>
      <c r="C37" s="49"/>
      <c r="D37" s="49"/>
      <c r="E37" s="49"/>
      <c r="F37" s="49"/>
      <c r="G37" s="49"/>
      <c r="H37" s="49"/>
      <c r="I37" s="49"/>
      <c r="J37" s="49"/>
      <c r="K37" s="60"/>
      <c r="L37" s="60"/>
      <c r="M37" s="49"/>
      <c r="N37" s="49"/>
      <c r="O37" s="49"/>
      <c r="P37" s="49"/>
    </row>
    <row r="38" spans="1:16" ht="13.5" thickBot="1">
      <c r="A38" s="75" t="s">
        <v>25</v>
      </c>
      <c r="B38" s="75"/>
      <c r="C38" s="75"/>
      <c r="D38" s="75"/>
      <c r="E38" s="75"/>
      <c r="F38" s="75"/>
      <c r="G38" s="48"/>
      <c r="H38" s="48"/>
      <c r="I38" s="48"/>
      <c r="J38" s="48"/>
      <c r="K38" s="59"/>
      <c r="L38" s="59"/>
      <c r="M38" s="48"/>
      <c r="N38" s="48"/>
      <c r="O38" s="48"/>
      <c r="P38" s="48"/>
    </row>
  </sheetData>
  <sortState ref="B21:O27">
    <sortCondition descending="1" ref="N21:N27"/>
  </sortState>
  <mergeCells count="22">
    <mergeCell ref="A9:M9"/>
    <mergeCell ref="A3:P3"/>
    <mergeCell ref="A5:P5"/>
    <mergeCell ref="A6:P6"/>
    <mergeCell ref="A7:P7"/>
    <mergeCell ref="A8:P8"/>
    <mergeCell ref="A38:F38"/>
    <mergeCell ref="A17:H17"/>
    <mergeCell ref="A10:P10"/>
    <mergeCell ref="A13:P13"/>
    <mergeCell ref="A29:P29"/>
    <mergeCell ref="A30:M30"/>
    <mergeCell ref="A35:P35"/>
    <mergeCell ref="A19:P19"/>
    <mergeCell ref="A11:P11"/>
    <mergeCell ref="A12:G12"/>
    <mergeCell ref="A14:P14"/>
    <mergeCell ref="A18:F18"/>
    <mergeCell ref="A31:P31"/>
    <mergeCell ref="A32:P32"/>
    <mergeCell ref="A33:G33"/>
    <mergeCell ref="A34:P34"/>
  </mergeCells>
  <pageMargins left="0.7" right="0.7" top="0.75" bottom="0.75" header="0.3" footer="0.3"/>
  <pageSetup paperSize="9" scale="74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</vt:lpstr>
      <vt:lpstr>8</vt:lpstr>
      <vt:lpstr>9</vt:lpstr>
      <vt:lpstr>10</vt:lpstr>
      <vt:lpstr>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zivil_obrazov4</cp:lastModifiedBy>
  <cp:lastPrinted>2022-12-21T08:06:07Z</cp:lastPrinted>
  <dcterms:created xsi:type="dcterms:W3CDTF">1996-10-08T23:32:33Z</dcterms:created>
  <dcterms:modified xsi:type="dcterms:W3CDTF">2022-12-21T08:13:27Z</dcterms:modified>
</cp:coreProperties>
</file>