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tabRatio="590" activeTab="4"/>
  </bookViews>
  <sheets>
    <sheet name="7 класс" sheetId="10" r:id="rId1"/>
    <sheet name="8 класс" sheetId="11" r:id="rId2"/>
    <sheet name="9 класс" sheetId="13" r:id="rId3"/>
    <sheet name="10 класс" sheetId="14" r:id="rId4"/>
    <sheet name="11 класс" sheetId="15" r:id="rId5"/>
  </sheets>
  <definedNames>
    <definedName name="_xlnm.Print_Titles" localSheetId="0">'7 класс'!$13:$14</definedName>
    <definedName name="_xlnm.Print_Titles" localSheetId="1">'8 класс'!$13:$14</definedName>
    <definedName name="_xlnm.Print_Titles" localSheetId="2">'9 класс'!$13:$14</definedName>
  </definedNames>
  <calcPr calcId="125725"/>
</workbook>
</file>

<file path=xl/calcChain.xml><?xml version="1.0" encoding="utf-8"?>
<calcChain xmlns="http://schemas.openxmlformats.org/spreadsheetml/2006/main">
  <c r="M15" i="15"/>
  <c r="N15" i="14"/>
  <c r="N16"/>
  <c r="N19"/>
  <c r="N17"/>
  <c r="N18"/>
  <c r="N15" i="13"/>
  <c r="N16"/>
  <c r="M16" i="11"/>
  <c r="M18"/>
  <c r="M17"/>
  <c r="M19"/>
  <c r="M20"/>
  <c r="M15"/>
  <c r="M15" i="10"/>
</calcChain>
</file>

<file path=xl/sharedStrings.xml><?xml version="1.0" encoding="utf-8"?>
<sst xmlns="http://schemas.openxmlformats.org/spreadsheetml/2006/main" count="240" uniqueCount="75">
  <si>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</si>
  <si>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</si>
  <si>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</si>
  <si>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</si>
  <si>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</si>
  <si>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</si>
  <si>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</si>
  <si>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</si>
  <si>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</si>
  <si>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</si>
  <si>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</si>
  <si>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</si>
  <si>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Мариинско-Посадский</t>
  </si>
  <si>
    <t>МБОУ "Гимназия №1" г. Мариинский Посад</t>
  </si>
  <si>
    <t>Бондарева Светлана Александровна</t>
  </si>
  <si>
    <t>Мазилкин Яков Сергеевич</t>
  </si>
  <si>
    <t>Германов Илья Владимирович</t>
  </si>
  <si>
    <t>Алексеев Максим Алексеевич</t>
  </si>
  <si>
    <t>МБОУ "Гимназия №1"</t>
  </si>
  <si>
    <t>Тихонов Даниил Сергеевич</t>
  </si>
  <si>
    <t>Футляров Алексей Ефремович</t>
  </si>
  <si>
    <t>Мордвинов Михаил Александрович</t>
  </si>
  <si>
    <t>Васягин Дмитрий Андреевич</t>
  </si>
  <si>
    <t>Ф-701</t>
  </si>
  <si>
    <t>Ф-901</t>
  </si>
  <si>
    <t>Ф-902</t>
  </si>
  <si>
    <t>МБОУ "Приволжская ООШ"</t>
  </si>
  <si>
    <t>Арсентьев Олег Валерьевич</t>
  </si>
  <si>
    <t>Томилова Ярослав Андреевич</t>
  </si>
  <si>
    <t>Яруков Михаил Евгеньевич</t>
  </si>
  <si>
    <t>Сорокина Елена Васильевна</t>
  </si>
  <si>
    <t>МБОУ "Октябрьская СОШ"</t>
  </si>
  <si>
    <t>Кириллов Николай Владимирович</t>
  </si>
  <si>
    <t>Абрамова Анастасия Сергеевна</t>
  </si>
  <si>
    <t>МБОУ "Сутчевская СОШ"</t>
  </si>
  <si>
    <t>Ястребова Елена Васильевна</t>
  </si>
  <si>
    <t>участник</t>
  </si>
  <si>
    <t xml:space="preserve"> Кудряшова Юлия Вячеславовна</t>
  </si>
  <si>
    <t>победитель</t>
  </si>
  <si>
    <t>Назаров Спартак Владимирович</t>
  </si>
  <si>
    <t>Васильев Рустам Боймухамадович</t>
  </si>
  <si>
    <t>Евстафьев Константин Юрьевич</t>
  </si>
  <si>
    <t>МБОУ "Шоршелская СОШ имени А.Г. Николаева"</t>
  </si>
  <si>
    <t>Карпова Эльвира Юрьевна</t>
  </si>
  <si>
    <t>Ф-801</t>
  </si>
  <si>
    <t>Ф-1001</t>
  </si>
  <si>
    <t>Михайлова Карина Николаевна</t>
  </si>
  <si>
    <t>Ф-1002</t>
  </si>
  <si>
    <t>Ф-1003</t>
  </si>
  <si>
    <t>Ф-802</t>
  </si>
  <si>
    <t>Ф-803</t>
  </si>
  <si>
    <t>Ф-804</t>
  </si>
  <si>
    <t>Ф-805</t>
  </si>
  <si>
    <t>Ф-806</t>
  </si>
  <si>
    <t>Ф-1004</t>
  </si>
  <si>
    <t>Ф-1005</t>
  </si>
  <si>
    <t>Ф-1101</t>
  </si>
  <si>
    <t>Количество участников: 1</t>
  </si>
  <si>
    <t>Место проведения: МБОУ "Гимназия №1" г. Мариинский Посад</t>
  </si>
  <si>
    <t>Члены жюри: Футляров А. Е – учитель физики МБОУ «Гимназия №1» г. Мариинский Посад,   заместитель председателя;</t>
  </si>
  <si>
    <t>Михайлова Т. В.– учитель физики МБОУ «Эльбарусовская СОШ»</t>
  </si>
  <si>
    <t xml:space="preserve">        Протокол муниципального этапа всероссийской олимпиады школьников по физике  в 2022-2023 уч.г., 7 класс</t>
  </si>
  <si>
    <t>Дата проведения: 17.12.2022</t>
  </si>
  <si>
    <t>Председатель жюри: Козлова И.О. – методист ИМЦ отдела образования  и молодёжной политики администрации Мариинско-Посадского района, председатель;</t>
  </si>
  <si>
    <t>Карпова Э.Ю.– учитель физики МБОУ «Шоршелская СОШ имени А.Г. Николаева»</t>
  </si>
  <si>
    <t>Васильева С.М.– учитель физики МБОУ «Большешигаевская ООШ»</t>
  </si>
  <si>
    <t>Арсентьев О.В. – учитель физики МБОУ «Приволжская ООШ»</t>
  </si>
  <si>
    <t>Ястребова Е.В.– учитель физики МБОУ «Сутчевская СОШ»</t>
  </si>
  <si>
    <t xml:space="preserve">        Протокол муниципального этапа всероссийской олимпиады школьников по физике  в 2022-2023 уч.г., 8 класс</t>
  </si>
  <si>
    <t>Количество участников: 6</t>
  </si>
  <si>
    <t xml:space="preserve">        Протокол муниципального этапа всероссийской олимпиады школьников по физике  в 2022-2023 уч.г., 9 класс</t>
  </si>
  <si>
    <t>Количество участников: 2</t>
  </si>
  <si>
    <t xml:space="preserve">        Протокол муниципального этапа всероссийской олимпиады школьников по физике  в 2022-2023 уч.г., 10 класс</t>
  </si>
  <si>
    <t>Количество участников: 5</t>
  </si>
  <si>
    <t xml:space="preserve">        Протокол муниципального этапа всероссийской олимпиады школьников по физике  в 2022-2023 уч.г., 11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</si>
</sst>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22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64" fontId="20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/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/>
    <xf numFmtId="0" fontId="16" fillId="0" borderId="12" xfId="0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workbookViewId="0">
      <selection activeCell="I26" sqref="I26"/>
    </sheetView>
  </sheetViews>
  <sheetFormatPr defaultColWidth="7.7109375" defaultRowHeight="12.75"/>
  <cols>
    <col min="1" max="1" width="4.28515625" style="1" customWidth="1"/>
    <col min="2" max="2" width="6.8554687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2" customWidth="1"/>
    <col min="7" max="7" width="9.28515625" style="1" customWidth="1"/>
    <col min="8" max="8" width="20.85546875" style="2" customWidth="1"/>
    <col min="9" max="12" width="6.7109375" style="1" customWidth="1"/>
    <col min="13" max="13" width="8.140625" style="1" customWidth="1"/>
    <col min="14" max="14" width="8.42578125" style="1" customWidth="1"/>
    <col min="15" max="15" width="11.42578125" style="3" customWidth="1"/>
    <col min="16" max="16384" width="7.7109375" style="1"/>
  </cols>
  <sheetData>
    <row r="1" spans="1:16" s="27" customFormat="1" ht="49.5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6" s="29" customFormat="1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</row>
    <row r="3" spans="1:16" s="29" customForma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8"/>
    </row>
    <row r="4" spans="1:16" s="29" customForma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</row>
    <row r="5" spans="1:16" s="30" customFormat="1" ht="12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</row>
    <row r="6" spans="1:16" s="31" customFormat="1" ht="12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s="32"/>
    </row>
    <row r="7" spans="1:16">
      <c r="A7" s="33" t="s">
        <v>64</v>
      </c>
      <c r="B7" s="33"/>
      <c r="C7" s="34"/>
      <c r="D7" s="34"/>
      <c r="F7" s="35"/>
      <c r="G7" s="35"/>
      <c r="N7" s="3"/>
      <c r="P7" s="3"/>
    </row>
    <row r="8" spans="1:16">
      <c r="A8" s="33" t="s">
        <v>65</v>
      </c>
    </row>
    <row r="9" spans="1:16">
      <c r="A9" s="33" t="s">
        <v>60</v>
      </c>
    </row>
    <row r="10" spans="1:16">
      <c r="A10" s="33" t="s">
        <v>66</v>
      </c>
    </row>
    <row r="11" spans="1:16">
      <c r="A11" s="33" t="s">
        <v>67</v>
      </c>
    </row>
    <row r="12" spans="1:16" s="37" customFormat="1">
      <c r="A12" s="3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6" ht="33.75" customHeight="1">
      <c r="A13" s="48" t="s">
        <v>1</v>
      </c>
      <c r="B13" s="48" t="s">
        <v>0</v>
      </c>
      <c r="C13" s="48" t="s">
        <v>2</v>
      </c>
      <c r="D13" s="48" t="s">
        <v>9</v>
      </c>
      <c r="E13" s="48" t="s">
        <v>4</v>
      </c>
      <c r="F13" s="52" t="s">
        <v>10</v>
      </c>
      <c r="G13" s="52" t="s">
        <v>11</v>
      </c>
      <c r="H13" s="48" t="s">
        <v>3</v>
      </c>
      <c r="I13" s="48" t="s">
        <v>5</v>
      </c>
      <c r="J13" s="48"/>
      <c r="K13" s="48"/>
      <c r="L13" s="48"/>
      <c r="M13" s="48" t="s">
        <v>6</v>
      </c>
      <c r="N13" s="48" t="s">
        <v>8</v>
      </c>
      <c r="O13" s="49" t="s">
        <v>7</v>
      </c>
    </row>
    <row r="14" spans="1:16">
      <c r="A14" s="48"/>
      <c r="B14" s="48"/>
      <c r="C14" s="51"/>
      <c r="D14" s="54"/>
      <c r="E14" s="48"/>
      <c r="F14" s="53"/>
      <c r="G14" s="52"/>
      <c r="H14" s="48"/>
      <c r="I14" s="22">
        <v>1</v>
      </c>
      <c r="J14" s="22">
        <v>2</v>
      </c>
      <c r="K14" s="22">
        <v>3</v>
      </c>
      <c r="L14" s="22">
        <v>4</v>
      </c>
      <c r="M14" s="48"/>
      <c r="N14" s="48"/>
      <c r="O14" s="49"/>
    </row>
    <row r="15" spans="1:16" ht="25.5">
      <c r="A15" s="11">
        <v>1</v>
      </c>
      <c r="B15" s="4" t="s">
        <v>23</v>
      </c>
      <c r="C15" s="7" t="s">
        <v>41</v>
      </c>
      <c r="D15" s="7" t="s">
        <v>12</v>
      </c>
      <c r="E15" s="4" t="s">
        <v>42</v>
      </c>
      <c r="F15" s="10">
        <v>7</v>
      </c>
      <c r="G15" s="5">
        <v>7</v>
      </c>
      <c r="H15" s="6" t="s">
        <v>43</v>
      </c>
      <c r="I15" s="68">
        <v>6</v>
      </c>
      <c r="J15" s="68">
        <v>0</v>
      </c>
      <c r="K15" s="68">
        <v>2</v>
      </c>
      <c r="L15" s="68">
        <v>0</v>
      </c>
      <c r="M15" s="68">
        <f>SUM(I15:L15)</f>
        <v>8</v>
      </c>
      <c r="N15" s="68">
        <v>40</v>
      </c>
      <c r="O15" s="38" t="s">
        <v>36</v>
      </c>
    </row>
    <row r="17" spans="1:16" s="30" customFormat="1" ht="12.75" customHeight="1">
      <c r="A17" s="43" t="s">
        <v>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</row>
    <row r="18" spans="1:16" s="31" customFormat="1" ht="12.75" customHeight="1">
      <c r="A18" s="43" t="s">
        <v>59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O18" s="32"/>
    </row>
    <row r="19" spans="1:16">
      <c r="A19" s="33" t="s">
        <v>64</v>
      </c>
      <c r="B19" s="33"/>
      <c r="C19" s="34"/>
      <c r="D19" s="34"/>
      <c r="F19" s="35"/>
      <c r="G19" s="35"/>
      <c r="N19" s="3"/>
      <c r="P19" s="3"/>
    </row>
    <row r="20" spans="1:16">
      <c r="A20" s="33" t="s">
        <v>65</v>
      </c>
    </row>
    <row r="21" spans="1:16">
      <c r="A21" s="33" t="s">
        <v>60</v>
      </c>
    </row>
    <row r="22" spans="1:16">
      <c r="A22" s="33" t="s">
        <v>66</v>
      </c>
    </row>
    <row r="23" spans="1:16">
      <c r="A23" s="33" t="s">
        <v>67</v>
      </c>
    </row>
  </sheetData>
  <sortState ref="A5:Q24">
    <sortCondition descending="1" ref="M5:M24"/>
  </sortState>
  <mergeCells count="21">
    <mergeCell ref="H13:H14"/>
    <mergeCell ref="B13:B14"/>
    <mergeCell ref="F13:F14"/>
    <mergeCell ref="D13:D14"/>
    <mergeCell ref="G13:G14"/>
    <mergeCell ref="A6:K6"/>
    <mergeCell ref="A17:P17"/>
    <mergeCell ref="A18:K18"/>
    <mergeCell ref="A1:N1"/>
    <mergeCell ref="A2:N2"/>
    <mergeCell ref="A3:N3"/>
    <mergeCell ref="A4:N4"/>
    <mergeCell ref="A5:P5"/>
    <mergeCell ref="N13:N14"/>
    <mergeCell ref="O13:O14"/>
    <mergeCell ref="I13:L13"/>
    <mergeCell ref="M13:M14"/>
    <mergeCell ref="B12:O12"/>
    <mergeCell ref="A13:A14"/>
    <mergeCell ref="C13:C14"/>
    <mergeCell ref="E13:E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0" zoomScaleNormal="80" workbookViewId="0">
      <selection activeCell="I15" sqref="I15:N20"/>
    </sheetView>
  </sheetViews>
  <sheetFormatPr defaultColWidth="7.7109375" defaultRowHeight="12.75"/>
  <cols>
    <col min="1" max="1" width="4.28515625" style="1" customWidth="1"/>
    <col min="2" max="2" width="7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2" customWidth="1"/>
    <col min="7" max="7" width="9.28515625" style="1" customWidth="1"/>
    <col min="8" max="8" width="20.85546875" style="2" customWidth="1"/>
    <col min="9" max="12" width="6.7109375" style="1" customWidth="1"/>
    <col min="13" max="13" width="8.140625" style="1" customWidth="1"/>
    <col min="14" max="14" width="8.42578125" style="1" customWidth="1"/>
    <col min="15" max="15" width="11.42578125" style="3" customWidth="1"/>
    <col min="16" max="16384" width="7.7109375" style="1"/>
  </cols>
  <sheetData>
    <row r="1" spans="1:16" s="27" customFormat="1" ht="49.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6" s="29" customForma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</row>
    <row r="3" spans="1:16" s="29" customForma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8"/>
    </row>
    <row r="4" spans="1:16" s="29" customForma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</row>
    <row r="5" spans="1:16" s="30" customFormat="1" ht="12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</row>
    <row r="6" spans="1:16" s="31" customFormat="1" ht="12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s="32"/>
    </row>
    <row r="7" spans="1:16">
      <c r="A7" s="33" t="s">
        <v>64</v>
      </c>
      <c r="B7" s="33"/>
      <c r="C7" s="34"/>
      <c r="D7" s="34"/>
      <c r="F7" s="35"/>
      <c r="G7" s="35"/>
      <c r="N7" s="3"/>
      <c r="P7" s="3"/>
    </row>
    <row r="8" spans="1:16">
      <c r="A8" s="33" t="s">
        <v>65</v>
      </c>
    </row>
    <row r="9" spans="1:16">
      <c r="A9" s="33" t="s">
        <v>60</v>
      </c>
    </row>
    <row r="10" spans="1:16">
      <c r="A10" s="33" t="s">
        <v>66</v>
      </c>
    </row>
    <row r="11" spans="1:16">
      <c r="A11" s="33" t="s">
        <v>67</v>
      </c>
    </row>
    <row r="13" spans="1:16" ht="33.75" customHeight="1">
      <c r="A13" s="55" t="s">
        <v>1</v>
      </c>
      <c r="B13" s="55" t="s">
        <v>0</v>
      </c>
      <c r="C13" s="55" t="s">
        <v>2</v>
      </c>
      <c r="D13" s="57" t="s">
        <v>9</v>
      </c>
      <c r="E13" s="55" t="s">
        <v>4</v>
      </c>
      <c r="F13" s="59" t="s">
        <v>10</v>
      </c>
      <c r="G13" s="59" t="s">
        <v>11</v>
      </c>
      <c r="H13" s="55" t="s">
        <v>3</v>
      </c>
      <c r="I13" s="55" t="s">
        <v>5</v>
      </c>
      <c r="J13" s="55"/>
      <c r="K13" s="55"/>
      <c r="L13" s="55"/>
      <c r="M13" s="55" t="s">
        <v>6</v>
      </c>
      <c r="N13" s="55" t="s">
        <v>8</v>
      </c>
      <c r="O13" s="62" t="s">
        <v>7</v>
      </c>
    </row>
    <row r="14" spans="1:16" ht="17.25" customHeight="1">
      <c r="A14" s="55"/>
      <c r="B14" s="55"/>
      <c r="C14" s="56"/>
      <c r="D14" s="58"/>
      <c r="E14" s="55"/>
      <c r="F14" s="60"/>
      <c r="G14" s="61"/>
      <c r="H14" s="55"/>
      <c r="I14" s="11">
        <v>1</v>
      </c>
      <c r="J14" s="11">
        <v>2</v>
      </c>
      <c r="K14" s="11">
        <v>3</v>
      </c>
      <c r="L14" s="11">
        <v>4</v>
      </c>
      <c r="M14" s="55"/>
      <c r="N14" s="55"/>
      <c r="O14" s="62"/>
    </row>
    <row r="15" spans="1:16" ht="25.5">
      <c r="A15" s="11">
        <v>1</v>
      </c>
      <c r="B15" s="21" t="s">
        <v>51</v>
      </c>
      <c r="C15" s="17" t="s">
        <v>32</v>
      </c>
      <c r="D15" s="17" t="s">
        <v>12</v>
      </c>
      <c r="E15" s="4" t="s">
        <v>31</v>
      </c>
      <c r="F15" s="10">
        <v>8</v>
      </c>
      <c r="G15" s="5">
        <v>8</v>
      </c>
      <c r="H15" s="6" t="s">
        <v>30</v>
      </c>
      <c r="I15" s="69">
        <v>4</v>
      </c>
      <c r="J15" s="69">
        <v>2</v>
      </c>
      <c r="K15" s="69">
        <v>5</v>
      </c>
      <c r="L15" s="69">
        <v>1</v>
      </c>
      <c r="M15" s="69">
        <f t="shared" ref="M15:M20" si="0">SUM(I15:L15)</f>
        <v>12</v>
      </c>
      <c r="N15" s="68">
        <v>40</v>
      </c>
      <c r="O15" s="39" t="s">
        <v>36</v>
      </c>
    </row>
    <row r="16" spans="1:16" ht="25.5">
      <c r="A16" s="11">
        <v>2</v>
      </c>
      <c r="B16" s="4" t="s">
        <v>53</v>
      </c>
      <c r="C16" s="17" t="s">
        <v>28</v>
      </c>
      <c r="D16" s="17" t="s">
        <v>12</v>
      </c>
      <c r="E16" s="4" t="s">
        <v>26</v>
      </c>
      <c r="F16" s="10">
        <v>8</v>
      </c>
      <c r="G16" s="5">
        <v>8</v>
      </c>
      <c r="H16" s="6" t="s">
        <v>27</v>
      </c>
      <c r="I16" s="68">
        <v>2</v>
      </c>
      <c r="J16" s="68">
        <v>0</v>
      </c>
      <c r="K16" s="68">
        <v>1</v>
      </c>
      <c r="L16" s="68">
        <v>1</v>
      </c>
      <c r="M16" s="69">
        <f t="shared" si="0"/>
        <v>4</v>
      </c>
      <c r="N16" s="68">
        <v>40</v>
      </c>
      <c r="O16" s="39" t="s">
        <v>36</v>
      </c>
    </row>
    <row r="17" spans="1:16" ht="25.5">
      <c r="A17" s="23">
        <v>3</v>
      </c>
      <c r="B17" s="21" t="s">
        <v>52</v>
      </c>
      <c r="C17" s="17" t="s">
        <v>29</v>
      </c>
      <c r="D17" s="17" t="s">
        <v>12</v>
      </c>
      <c r="E17" s="4" t="s">
        <v>26</v>
      </c>
      <c r="F17" s="10">
        <v>8</v>
      </c>
      <c r="G17" s="5">
        <v>8</v>
      </c>
      <c r="H17" s="6" t="s">
        <v>27</v>
      </c>
      <c r="I17" s="69">
        <v>0</v>
      </c>
      <c r="J17" s="69">
        <v>0</v>
      </c>
      <c r="K17" s="69">
        <v>1</v>
      </c>
      <c r="L17" s="69">
        <v>3</v>
      </c>
      <c r="M17" s="69">
        <f t="shared" si="0"/>
        <v>4</v>
      </c>
      <c r="N17" s="68">
        <v>40</v>
      </c>
      <c r="O17" s="39" t="s">
        <v>36</v>
      </c>
    </row>
    <row r="18" spans="1:16" ht="25.5">
      <c r="A18" s="23">
        <v>4</v>
      </c>
      <c r="B18" s="21" t="s">
        <v>50</v>
      </c>
      <c r="C18" s="17" t="s">
        <v>21</v>
      </c>
      <c r="D18" s="17" t="s">
        <v>12</v>
      </c>
      <c r="E18" s="4" t="s">
        <v>13</v>
      </c>
      <c r="F18" s="10">
        <v>8</v>
      </c>
      <c r="G18" s="5">
        <v>8</v>
      </c>
      <c r="H18" s="6" t="s">
        <v>20</v>
      </c>
      <c r="I18" s="68">
        <v>0</v>
      </c>
      <c r="J18" s="68">
        <v>1</v>
      </c>
      <c r="K18" s="68">
        <v>1</v>
      </c>
      <c r="L18" s="68">
        <v>0</v>
      </c>
      <c r="M18" s="69">
        <f t="shared" si="0"/>
        <v>2</v>
      </c>
      <c r="N18" s="68">
        <v>40</v>
      </c>
      <c r="O18" s="39" t="s">
        <v>36</v>
      </c>
    </row>
    <row r="19" spans="1:16" ht="24">
      <c r="A19" s="23">
        <v>5</v>
      </c>
      <c r="B19" s="18" t="s">
        <v>49</v>
      </c>
      <c r="C19" s="19" t="s">
        <v>37</v>
      </c>
      <c r="D19" s="17" t="s">
        <v>12</v>
      </c>
      <c r="E19" s="13" t="s">
        <v>34</v>
      </c>
      <c r="F19" s="10">
        <v>8</v>
      </c>
      <c r="G19" s="5">
        <v>8</v>
      </c>
      <c r="H19" s="12" t="s">
        <v>35</v>
      </c>
      <c r="I19" s="69">
        <v>0</v>
      </c>
      <c r="J19" s="69">
        <v>0</v>
      </c>
      <c r="K19" s="69">
        <v>0</v>
      </c>
      <c r="L19" s="69">
        <v>0</v>
      </c>
      <c r="M19" s="69">
        <f t="shared" si="0"/>
        <v>0</v>
      </c>
      <c r="N19" s="68">
        <v>40</v>
      </c>
      <c r="O19" s="39" t="s">
        <v>36</v>
      </c>
    </row>
    <row r="20" spans="1:16" ht="25.5">
      <c r="A20" s="23">
        <v>6</v>
      </c>
      <c r="B20" s="23" t="s">
        <v>44</v>
      </c>
      <c r="C20" s="24" t="s">
        <v>33</v>
      </c>
      <c r="D20" s="17" t="s">
        <v>12</v>
      </c>
      <c r="E20" s="24" t="s">
        <v>31</v>
      </c>
      <c r="F20" s="10">
        <v>8</v>
      </c>
      <c r="G20" s="5">
        <v>8</v>
      </c>
      <c r="H20" s="6" t="s">
        <v>30</v>
      </c>
      <c r="I20" s="68">
        <v>0</v>
      </c>
      <c r="J20" s="68">
        <v>0</v>
      </c>
      <c r="K20" s="68">
        <v>0</v>
      </c>
      <c r="L20" s="68">
        <v>0</v>
      </c>
      <c r="M20" s="69">
        <f t="shared" si="0"/>
        <v>0</v>
      </c>
      <c r="N20" s="68">
        <v>40</v>
      </c>
      <c r="O20" s="39" t="s">
        <v>36</v>
      </c>
    </row>
    <row r="22" spans="1:16" s="30" customFormat="1" ht="12.75" customHeight="1">
      <c r="A22" s="43" t="s">
        <v>63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</row>
    <row r="23" spans="1:16" s="31" customFormat="1" ht="12.75" customHeight="1">
      <c r="A23" s="43" t="s">
        <v>59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O23" s="32"/>
    </row>
    <row r="24" spans="1:16">
      <c r="A24" s="33" t="s">
        <v>64</v>
      </c>
      <c r="B24" s="33"/>
      <c r="C24" s="34"/>
      <c r="D24" s="34"/>
      <c r="F24" s="35"/>
      <c r="G24" s="35"/>
      <c r="N24" s="3"/>
      <c r="P24" s="3"/>
    </row>
    <row r="25" spans="1:16">
      <c r="A25" s="33" t="s">
        <v>65</v>
      </c>
    </row>
    <row r="26" spans="1:16">
      <c r="A26" s="33" t="s">
        <v>60</v>
      </c>
    </row>
    <row r="27" spans="1:16">
      <c r="A27" s="33" t="s">
        <v>66</v>
      </c>
    </row>
    <row r="28" spans="1:16">
      <c r="A28" s="33" t="s">
        <v>67</v>
      </c>
    </row>
  </sheetData>
  <sortState ref="A15:O20">
    <sortCondition descending="1" ref="M15:M20"/>
  </sortState>
  <mergeCells count="20">
    <mergeCell ref="H13:H14"/>
    <mergeCell ref="I13:L13"/>
    <mergeCell ref="N13:N14"/>
    <mergeCell ref="O13:O14"/>
    <mergeCell ref="A6:K6"/>
    <mergeCell ref="A22:P22"/>
    <mergeCell ref="A23:K23"/>
    <mergeCell ref="A1:N1"/>
    <mergeCell ref="A2:N2"/>
    <mergeCell ref="A3:N3"/>
    <mergeCell ref="A4:N4"/>
    <mergeCell ref="A5:P5"/>
    <mergeCell ref="E13:E14"/>
    <mergeCell ref="M13:M14"/>
    <mergeCell ref="A13:A14"/>
    <mergeCell ref="C13:C14"/>
    <mergeCell ref="D13:D14"/>
    <mergeCell ref="F13:F14"/>
    <mergeCell ref="B13:B14"/>
    <mergeCell ref="G13:G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0" zoomScaleNormal="80" workbookViewId="0">
      <selection activeCell="I15" sqref="I15:O16"/>
    </sheetView>
  </sheetViews>
  <sheetFormatPr defaultColWidth="7.7109375" defaultRowHeight="12.75"/>
  <cols>
    <col min="1" max="1" width="4.28515625" style="3" customWidth="1"/>
    <col min="2" max="2" width="8.425781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16" customWidth="1"/>
    <col min="7" max="7" width="9.28515625" style="16" customWidth="1"/>
    <col min="8" max="8" width="20.85546875" style="2" customWidth="1"/>
    <col min="9" max="13" width="6.7109375" style="1" customWidth="1"/>
    <col min="14" max="14" width="8.140625" style="16" customWidth="1"/>
    <col min="15" max="15" width="8.42578125" style="1" customWidth="1"/>
    <col min="16" max="16" width="14.28515625" style="3" customWidth="1"/>
    <col min="17" max="16384" width="7.7109375" style="1"/>
  </cols>
  <sheetData>
    <row r="1" spans="1:16" s="27" customFormat="1" ht="49.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6" s="29" customFormat="1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</row>
    <row r="3" spans="1:16" s="29" customForma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8"/>
    </row>
    <row r="4" spans="1:16" s="29" customForma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</row>
    <row r="5" spans="1:16" s="30" customFormat="1" ht="12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</row>
    <row r="6" spans="1:16" s="31" customFormat="1" ht="12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s="32"/>
    </row>
    <row r="7" spans="1:16">
      <c r="A7" s="33" t="s">
        <v>64</v>
      </c>
      <c r="B7" s="33"/>
      <c r="C7" s="34"/>
      <c r="D7" s="34"/>
      <c r="F7" s="35"/>
      <c r="G7" s="35"/>
      <c r="N7" s="3"/>
      <c r="O7" s="3"/>
    </row>
    <row r="8" spans="1:16">
      <c r="A8" s="33" t="s">
        <v>65</v>
      </c>
      <c r="F8" s="2"/>
      <c r="G8" s="1"/>
      <c r="N8" s="1"/>
      <c r="O8" s="3"/>
      <c r="P8" s="1"/>
    </row>
    <row r="9" spans="1:16">
      <c r="A9" s="33" t="s">
        <v>60</v>
      </c>
      <c r="F9" s="2"/>
      <c r="G9" s="1"/>
      <c r="N9" s="1"/>
      <c r="O9" s="3"/>
      <c r="P9" s="1"/>
    </row>
    <row r="10" spans="1:16">
      <c r="A10" s="33" t="s">
        <v>66</v>
      </c>
      <c r="F10" s="2"/>
      <c r="G10" s="1"/>
      <c r="N10" s="1"/>
      <c r="O10" s="3"/>
      <c r="P10" s="1"/>
    </row>
    <row r="11" spans="1:16">
      <c r="A11" s="33" t="s">
        <v>67</v>
      </c>
      <c r="F11" s="2"/>
      <c r="G11" s="1"/>
      <c r="N11" s="1"/>
      <c r="O11" s="3"/>
      <c r="P11" s="1"/>
    </row>
    <row r="13" spans="1:16" ht="33.75" customHeight="1">
      <c r="A13" s="48" t="s">
        <v>1</v>
      </c>
      <c r="B13" s="48" t="s">
        <v>0</v>
      </c>
      <c r="C13" s="48" t="s">
        <v>2</v>
      </c>
      <c r="D13" s="48" t="s">
        <v>9</v>
      </c>
      <c r="E13" s="48" t="s">
        <v>4</v>
      </c>
      <c r="F13" s="52" t="s">
        <v>10</v>
      </c>
      <c r="G13" s="52" t="s">
        <v>11</v>
      </c>
      <c r="H13" s="48" t="s">
        <v>3</v>
      </c>
      <c r="I13" s="48" t="s">
        <v>5</v>
      </c>
      <c r="J13" s="48"/>
      <c r="K13" s="48"/>
      <c r="L13" s="48"/>
      <c r="M13" s="48"/>
      <c r="N13" s="48" t="s">
        <v>6</v>
      </c>
      <c r="O13" s="48" t="s">
        <v>8</v>
      </c>
      <c r="P13" s="49" t="s">
        <v>7</v>
      </c>
    </row>
    <row r="14" spans="1:16">
      <c r="A14" s="48"/>
      <c r="B14" s="48"/>
      <c r="C14" s="51"/>
      <c r="D14" s="54"/>
      <c r="E14" s="48"/>
      <c r="F14" s="53"/>
      <c r="G14" s="52"/>
      <c r="H14" s="48"/>
      <c r="I14" s="8">
        <v>1</v>
      </c>
      <c r="J14" s="8">
        <v>2</v>
      </c>
      <c r="K14" s="8">
        <v>3</v>
      </c>
      <c r="L14" s="8">
        <v>4</v>
      </c>
      <c r="M14" s="8">
        <v>5</v>
      </c>
      <c r="N14" s="48"/>
      <c r="O14" s="48"/>
      <c r="P14" s="49"/>
    </row>
    <row r="15" spans="1:16" ht="25.5">
      <c r="A15" s="15">
        <v>1</v>
      </c>
      <c r="B15" s="25" t="s">
        <v>25</v>
      </c>
      <c r="C15" s="7" t="s">
        <v>19</v>
      </c>
      <c r="D15" s="7" t="s">
        <v>12</v>
      </c>
      <c r="E15" s="4" t="s">
        <v>13</v>
      </c>
      <c r="F15" s="10">
        <v>9</v>
      </c>
      <c r="G15" s="5">
        <v>9</v>
      </c>
      <c r="H15" s="6" t="s">
        <v>14</v>
      </c>
      <c r="I15" s="68">
        <v>9</v>
      </c>
      <c r="J15" s="68">
        <v>8</v>
      </c>
      <c r="K15" s="68">
        <v>8</v>
      </c>
      <c r="L15" s="68">
        <v>0</v>
      </c>
      <c r="M15" s="68">
        <v>0</v>
      </c>
      <c r="N15" s="68">
        <f>SUM(I15:M15)</f>
        <v>25</v>
      </c>
      <c r="O15" s="68">
        <v>50</v>
      </c>
      <c r="P15" s="40" t="s">
        <v>38</v>
      </c>
    </row>
    <row r="16" spans="1:16" ht="25.5">
      <c r="A16" s="22">
        <v>2</v>
      </c>
      <c r="B16" s="25" t="s">
        <v>24</v>
      </c>
      <c r="C16" s="4" t="s">
        <v>22</v>
      </c>
      <c r="D16" s="7" t="s">
        <v>12</v>
      </c>
      <c r="E16" s="4" t="s">
        <v>13</v>
      </c>
      <c r="F16" s="10">
        <v>9</v>
      </c>
      <c r="G16" s="5">
        <v>9</v>
      </c>
      <c r="H16" s="6" t="s">
        <v>14</v>
      </c>
      <c r="I16" s="69">
        <v>2</v>
      </c>
      <c r="J16" s="69">
        <v>0</v>
      </c>
      <c r="K16" s="69">
        <v>0</v>
      </c>
      <c r="L16" s="69">
        <v>0</v>
      </c>
      <c r="M16" s="69">
        <v>0</v>
      </c>
      <c r="N16" s="68">
        <f>SUM(I16:M16)</f>
        <v>2</v>
      </c>
      <c r="O16" s="68">
        <v>50</v>
      </c>
      <c r="P16" s="38" t="s">
        <v>36</v>
      </c>
    </row>
    <row r="18" spans="1:16" s="30" customFormat="1" ht="12.75" customHeight="1">
      <c r="A18" s="43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</row>
    <row r="19" spans="1:16" s="31" customFormat="1" ht="12.75" customHeight="1">
      <c r="A19" s="43" t="s">
        <v>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O19" s="32"/>
    </row>
    <row r="20" spans="1:16">
      <c r="A20" s="33" t="s">
        <v>64</v>
      </c>
      <c r="B20" s="33"/>
      <c r="C20" s="34"/>
      <c r="D20" s="34"/>
      <c r="F20" s="35"/>
      <c r="G20" s="35"/>
      <c r="N20" s="3"/>
      <c r="O20" s="3"/>
    </row>
    <row r="21" spans="1:16">
      <c r="A21" s="33" t="s">
        <v>65</v>
      </c>
      <c r="F21" s="2"/>
      <c r="G21" s="1"/>
      <c r="N21" s="1"/>
      <c r="O21" s="3"/>
      <c r="P21" s="1"/>
    </row>
    <row r="22" spans="1:16">
      <c r="A22" s="33" t="s">
        <v>60</v>
      </c>
      <c r="F22" s="2"/>
      <c r="G22" s="1"/>
      <c r="N22" s="1"/>
      <c r="O22" s="3"/>
      <c r="P22" s="1"/>
    </row>
    <row r="23" spans="1:16">
      <c r="A23" s="33" t="s">
        <v>66</v>
      </c>
      <c r="F23" s="2"/>
      <c r="G23" s="1"/>
      <c r="N23" s="1"/>
      <c r="O23" s="3"/>
      <c r="P23" s="1"/>
    </row>
    <row r="24" spans="1:16">
      <c r="A24" s="33" t="s">
        <v>67</v>
      </c>
      <c r="F24" s="2"/>
      <c r="G24" s="1"/>
      <c r="N24" s="1"/>
      <c r="O24" s="3"/>
      <c r="P24" s="1"/>
    </row>
  </sheetData>
  <sortState ref="A15:P16">
    <sortCondition descending="1" ref="N15:N16"/>
  </sortState>
  <mergeCells count="20">
    <mergeCell ref="O13:O14"/>
    <mergeCell ref="P13:P14"/>
    <mergeCell ref="E13:E14"/>
    <mergeCell ref="N13:N14"/>
    <mergeCell ref="A6:K6"/>
    <mergeCell ref="A18:P18"/>
    <mergeCell ref="A19:K19"/>
    <mergeCell ref="A1:N1"/>
    <mergeCell ref="A2:N2"/>
    <mergeCell ref="A3:N3"/>
    <mergeCell ref="A4:N4"/>
    <mergeCell ref="A5:P5"/>
    <mergeCell ref="A13:A14"/>
    <mergeCell ref="C13:C14"/>
    <mergeCell ref="D13:D14"/>
    <mergeCell ref="F13:F14"/>
    <mergeCell ref="B13:B14"/>
    <mergeCell ref="G13:G14"/>
    <mergeCell ref="H13:H14"/>
    <mergeCell ref="I13:M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workbookViewId="0">
      <selection activeCell="J25" sqref="J25"/>
    </sheetView>
  </sheetViews>
  <sheetFormatPr defaultColWidth="7.7109375" defaultRowHeight="12.75"/>
  <cols>
    <col min="1" max="1" width="4.28515625" style="1" customWidth="1"/>
    <col min="2" max="2" width="7.425781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2" customWidth="1"/>
    <col min="7" max="7" width="9.28515625" style="1" customWidth="1"/>
    <col min="8" max="8" width="20.85546875" style="2" customWidth="1"/>
    <col min="9" max="13" width="6.7109375" style="1" customWidth="1"/>
    <col min="14" max="14" width="8.140625" style="1" customWidth="1"/>
    <col min="15" max="15" width="8.42578125" style="1" customWidth="1"/>
    <col min="16" max="16" width="13.28515625" style="3" customWidth="1"/>
    <col min="17" max="16384" width="7.7109375" style="1"/>
  </cols>
  <sheetData>
    <row r="1" spans="1:16" s="27" customFormat="1" ht="49.5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6" s="29" customFormat="1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</row>
    <row r="3" spans="1:16" s="29" customForma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8"/>
    </row>
    <row r="4" spans="1:16" s="29" customForma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</row>
    <row r="5" spans="1:16" s="30" customFormat="1" ht="12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</row>
    <row r="6" spans="1:16" s="31" customFormat="1" ht="12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s="32"/>
    </row>
    <row r="7" spans="1:16">
      <c r="A7" s="33" t="s">
        <v>64</v>
      </c>
      <c r="B7" s="33"/>
      <c r="C7" s="34"/>
      <c r="D7" s="34"/>
      <c r="F7" s="35"/>
      <c r="G7" s="35"/>
      <c r="N7" s="3"/>
      <c r="O7" s="3"/>
    </row>
    <row r="8" spans="1:16">
      <c r="A8" s="33" t="s">
        <v>65</v>
      </c>
      <c r="O8" s="3"/>
      <c r="P8" s="1"/>
    </row>
    <row r="9" spans="1:16">
      <c r="A9" s="33" t="s">
        <v>60</v>
      </c>
      <c r="O9" s="3"/>
      <c r="P9" s="1"/>
    </row>
    <row r="10" spans="1:16">
      <c r="A10" s="33" t="s">
        <v>66</v>
      </c>
      <c r="O10" s="3"/>
      <c r="P10" s="1"/>
    </row>
    <row r="11" spans="1:16">
      <c r="A11" s="33" t="s">
        <v>67</v>
      </c>
      <c r="O11" s="3"/>
      <c r="P11" s="1"/>
    </row>
    <row r="12" spans="1:16">
      <c r="A12" s="3"/>
      <c r="F12" s="16"/>
      <c r="G12" s="16"/>
      <c r="N12" s="16"/>
    </row>
    <row r="13" spans="1:16" ht="33.75" customHeight="1">
      <c r="A13" s="48" t="s">
        <v>1</v>
      </c>
      <c r="B13" s="48" t="s">
        <v>0</v>
      </c>
      <c r="C13" s="48" t="s">
        <v>2</v>
      </c>
      <c r="D13" s="63" t="s">
        <v>9</v>
      </c>
      <c r="E13" s="48" t="s">
        <v>4</v>
      </c>
      <c r="F13" s="59" t="s">
        <v>10</v>
      </c>
      <c r="G13" s="59" t="s">
        <v>11</v>
      </c>
      <c r="H13" s="48" t="s">
        <v>3</v>
      </c>
      <c r="I13" s="48" t="s">
        <v>5</v>
      </c>
      <c r="J13" s="48"/>
      <c r="K13" s="48"/>
      <c r="L13" s="48"/>
      <c r="M13" s="48"/>
      <c r="N13" s="48" t="s">
        <v>6</v>
      </c>
      <c r="O13" s="48" t="s">
        <v>8</v>
      </c>
      <c r="P13" s="49" t="s">
        <v>7</v>
      </c>
    </row>
    <row r="14" spans="1:16">
      <c r="A14" s="48"/>
      <c r="B14" s="48"/>
      <c r="C14" s="51"/>
      <c r="D14" s="64"/>
      <c r="E14" s="48"/>
      <c r="F14" s="65"/>
      <c r="G14" s="61"/>
      <c r="H14" s="48"/>
      <c r="I14" s="8">
        <v>1</v>
      </c>
      <c r="J14" s="8">
        <v>2</v>
      </c>
      <c r="K14" s="8">
        <v>3</v>
      </c>
      <c r="L14" s="8">
        <v>4</v>
      </c>
      <c r="M14" s="8">
        <v>5</v>
      </c>
      <c r="N14" s="48"/>
      <c r="O14" s="48"/>
      <c r="P14" s="49"/>
    </row>
    <row r="15" spans="1:16" ht="25.5">
      <c r="A15" s="11">
        <v>1</v>
      </c>
      <c r="B15" s="4" t="s">
        <v>48</v>
      </c>
      <c r="C15" s="7" t="s">
        <v>46</v>
      </c>
      <c r="D15" s="7" t="s">
        <v>12</v>
      </c>
      <c r="E15" s="4" t="s">
        <v>42</v>
      </c>
      <c r="F15" s="10">
        <v>10</v>
      </c>
      <c r="G15" s="5">
        <v>10</v>
      </c>
      <c r="H15" s="6" t="s">
        <v>43</v>
      </c>
      <c r="I15" s="68">
        <v>4</v>
      </c>
      <c r="J15" s="68">
        <v>10</v>
      </c>
      <c r="K15" s="68">
        <v>9</v>
      </c>
      <c r="L15" s="68">
        <v>2</v>
      </c>
      <c r="M15" s="68">
        <v>2</v>
      </c>
      <c r="N15" s="66">
        <f>SUM(I15:M15)</f>
        <v>27</v>
      </c>
      <c r="O15" s="68">
        <v>50</v>
      </c>
      <c r="P15" s="42" t="s">
        <v>38</v>
      </c>
    </row>
    <row r="16" spans="1:16" ht="25.5">
      <c r="A16" s="11">
        <v>2</v>
      </c>
      <c r="B16" s="14" t="s">
        <v>47</v>
      </c>
      <c r="C16" s="21" t="s">
        <v>16</v>
      </c>
      <c r="D16" s="7" t="s">
        <v>12</v>
      </c>
      <c r="E16" s="21" t="s">
        <v>18</v>
      </c>
      <c r="F16" s="10">
        <v>10</v>
      </c>
      <c r="G16" s="5">
        <v>10</v>
      </c>
      <c r="H16" s="6" t="s">
        <v>14</v>
      </c>
      <c r="I16" s="67">
        <v>3</v>
      </c>
      <c r="J16" s="67">
        <v>1</v>
      </c>
      <c r="K16" s="67">
        <v>10</v>
      </c>
      <c r="L16" s="67">
        <v>1</v>
      </c>
      <c r="M16" s="67">
        <v>1</v>
      </c>
      <c r="N16" s="66">
        <f>SUM(I16:M16)</f>
        <v>16</v>
      </c>
      <c r="O16" s="68">
        <v>50</v>
      </c>
      <c r="P16" s="41" t="s">
        <v>36</v>
      </c>
    </row>
    <row r="17" spans="1:16" ht="24">
      <c r="A17" s="23">
        <v>3</v>
      </c>
      <c r="B17" s="18" t="s">
        <v>55</v>
      </c>
      <c r="C17" s="19" t="s">
        <v>40</v>
      </c>
      <c r="D17" s="7" t="s">
        <v>12</v>
      </c>
      <c r="E17" s="19" t="s">
        <v>34</v>
      </c>
      <c r="F17" s="10">
        <v>10</v>
      </c>
      <c r="G17" s="5">
        <v>10</v>
      </c>
      <c r="H17" s="12" t="s">
        <v>35</v>
      </c>
      <c r="I17" s="66">
        <v>0</v>
      </c>
      <c r="J17" s="66">
        <v>0</v>
      </c>
      <c r="K17" s="66">
        <v>2</v>
      </c>
      <c r="L17" s="66">
        <v>0</v>
      </c>
      <c r="M17" s="66">
        <v>5</v>
      </c>
      <c r="N17" s="66">
        <f>SUM(I17:M17)</f>
        <v>7</v>
      </c>
      <c r="O17" s="68">
        <v>50</v>
      </c>
      <c r="P17" s="41" t="s">
        <v>36</v>
      </c>
    </row>
    <row r="18" spans="1:16" ht="25.5">
      <c r="A18" s="23">
        <v>4</v>
      </c>
      <c r="B18" s="9" t="s">
        <v>45</v>
      </c>
      <c r="C18" s="21" t="s">
        <v>17</v>
      </c>
      <c r="D18" s="7" t="s">
        <v>12</v>
      </c>
      <c r="E18" s="21" t="s">
        <v>18</v>
      </c>
      <c r="F18" s="10">
        <v>10</v>
      </c>
      <c r="G18" s="5">
        <v>10</v>
      </c>
      <c r="H18" s="6" t="s">
        <v>14</v>
      </c>
      <c r="I18" s="66">
        <v>0</v>
      </c>
      <c r="J18" s="66">
        <v>0</v>
      </c>
      <c r="K18" s="66">
        <v>0</v>
      </c>
      <c r="L18" s="66">
        <v>0</v>
      </c>
      <c r="M18" s="66">
        <v>2</v>
      </c>
      <c r="N18" s="66">
        <f>SUM(I18:M18)</f>
        <v>2</v>
      </c>
      <c r="O18" s="68">
        <v>50</v>
      </c>
      <c r="P18" s="41" t="s">
        <v>36</v>
      </c>
    </row>
    <row r="19" spans="1:16" ht="24">
      <c r="A19" s="23">
        <v>5</v>
      </c>
      <c r="B19" s="18" t="s">
        <v>54</v>
      </c>
      <c r="C19" s="19" t="s">
        <v>39</v>
      </c>
      <c r="D19" s="7" t="s">
        <v>12</v>
      </c>
      <c r="E19" s="19" t="s">
        <v>34</v>
      </c>
      <c r="F19" s="10">
        <v>10</v>
      </c>
      <c r="G19" s="5">
        <v>10</v>
      </c>
      <c r="H19" s="12" t="s">
        <v>35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f>SUM(I19:M19)</f>
        <v>0</v>
      </c>
      <c r="O19" s="68">
        <v>50</v>
      </c>
      <c r="P19" s="41" t="s">
        <v>36</v>
      </c>
    </row>
    <row r="21" spans="1:16" s="30" customFormat="1" ht="12.75" customHeight="1">
      <c r="A21" s="43" t="s">
        <v>63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</row>
    <row r="22" spans="1:16" s="31" customFormat="1" ht="12.75" customHeight="1">
      <c r="A22" s="43" t="s">
        <v>59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O22" s="32"/>
    </row>
    <row r="23" spans="1:16">
      <c r="A23" s="33" t="s">
        <v>64</v>
      </c>
      <c r="B23" s="33"/>
      <c r="C23" s="34"/>
      <c r="D23" s="34"/>
      <c r="F23" s="35"/>
      <c r="G23" s="35"/>
      <c r="N23" s="3"/>
      <c r="O23" s="3"/>
    </row>
    <row r="24" spans="1:16">
      <c r="A24" s="33" t="s">
        <v>65</v>
      </c>
      <c r="O24" s="3"/>
      <c r="P24" s="1"/>
    </row>
    <row r="25" spans="1:16">
      <c r="A25" s="33" t="s">
        <v>60</v>
      </c>
      <c r="O25" s="3"/>
      <c r="P25" s="1"/>
    </row>
    <row r="26" spans="1:16">
      <c r="A26" s="33" t="s">
        <v>66</v>
      </c>
      <c r="O26" s="3"/>
      <c r="P26" s="1"/>
    </row>
    <row r="27" spans="1:16">
      <c r="A27" s="33" t="s">
        <v>67</v>
      </c>
      <c r="O27" s="3"/>
      <c r="P27" s="1"/>
    </row>
  </sheetData>
  <sortState ref="A15:P19">
    <sortCondition descending="1" ref="N15:N19"/>
  </sortState>
  <mergeCells count="20">
    <mergeCell ref="I13:M13"/>
    <mergeCell ref="N13:N14"/>
    <mergeCell ref="O13:O14"/>
    <mergeCell ref="P13:P14"/>
    <mergeCell ref="A6:K6"/>
    <mergeCell ref="A21:P21"/>
    <mergeCell ref="A22:K22"/>
    <mergeCell ref="A1:N1"/>
    <mergeCell ref="A2:N2"/>
    <mergeCell ref="A3:N3"/>
    <mergeCell ref="A4:N4"/>
    <mergeCell ref="A5:P5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workbookViewId="0">
      <selection activeCell="I26" sqref="H26:I27"/>
    </sheetView>
  </sheetViews>
  <sheetFormatPr defaultColWidth="7.7109375" defaultRowHeight="12.75"/>
  <cols>
    <col min="1" max="1" width="4.28515625" style="1" customWidth="1"/>
    <col min="2" max="2" width="7.42578125" style="1" customWidth="1"/>
    <col min="3" max="3" width="32.5703125" style="2" bestFit="1" customWidth="1"/>
    <col min="4" max="4" width="20.7109375" style="2" customWidth="1"/>
    <col min="5" max="5" width="28" style="2" bestFit="1" customWidth="1"/>
    <col min="6" max="6" width="9.7109375" style="2" customWidth="1"/>
    <col min="7" max="7" width="9.28515625" style="1" customWidth="1"/>
    <col min="8" max="8" width="20.85546875" style="2" customWidth="1"/>
    <col min="9" max="12" width="6.7109375" style="1" customWidth="1"/>
    <col min="13" max="13" width="8.140625" style="1" customWidth="1"/>
    <col min="14" max="14" width="8.42578125" style="1" customWidth="1"/>
    <col min="15" max="15" width="11.42578125" style="3" customWidth="1"/>
    <col min="16" max="16384" width="7.7109375" style="1"/>
  </cols>
  <sheetData>
    <row r="1" spans="1:16" s="27" customFormat="1" ht="49.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</row>
    <row r="2" spans="1:16" s="29" customFormat="1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</row>
    <row r="3" spans="1:16" s="29" customFormat="1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8"/>
    </row>
    <row r="4" spans="1:16" s="29" customForma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</row>
    <row r="5" spans="1:16" s="30" customFormat="1" ht="12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</row>
    <row r="6" spans="1:16" s="31" customFormat="1" ht="12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s="32"/>
    </row>
    <row r="7" spans="1:16">
      <c r="A7" s="33" t="s">
        <v>64</v>
      </c>
      <c r="B7" s="33"/>
      <c r="C7" s="34"/>
      <c r="D7" s="34"/>
      <c r="F7" s="35"/>
      <c r="G7" s="35"/>
      <c r="N7" s="3"/>
      <c r="P7" s="3"/>
    </row>
    <row r="8" spans="1:16">
      <c r="A8" s="33" t="s">
        <v>65</v>
      </c>
    </row>
    <row r="9" spans="1:16">
      <c r="A9" s="33" t="s">
        <v>60</v>
      </c>
    </row>
    <row r="10" spans="1:16">
      <c r="A10" s="33" t="s">
        <v>66</v>
      </c>
    </row>
    <row r="11" spans="1:16">
      <c r="A11" s="33" t="s">
        <v>67</v>
      </c>
    </row>
    <row r="13" spans="1:16">
      <c r="A13" s="48" t="s">
        <v>1</v>
      </c>
      <c r="B13" s="48" t="s">
        <v>0</v>
      </c>
      <c r="C13" s="48" t="s">
        <v>2</v>
      </c>
      <c r="D13" s="63" t="s">
        <v>9</v>
      </c>
      <c r="E13" s="48" t="s">
        <v>4</v>
      </c>
      <c r="F13" s="59" t="s">
        <v>10</v>
      </c>
      <c r="G13" s="59" t="s">
        <v>11</v>
      </c>
      <c r="H13" s="48" t="s">
        <v>3</v>
      </c>
      <c r="I13" s="48" t="s">
        <v>5</v>
      </c>
      <c r="J13" s="48"/>
      <c r="K13" s="48"/>
      <c r="L13" s="48"/>
      <c r="M13" s="48" t="s">
        <v>6</v>
      </c>
      <c r="N13" s="48" t="s">
        <v>8</v>
      </c>
      <c r="O13" s="49" t="s">
        <v>7</v>
      </c>
    </row>
    <row r="14" spans="1:16">
      <c r="A14" s="48"/>
      <c r="B14" s="48"/>
      <c r="C14" s="51"/>
      <c r="D14" s="64"/>
      <c r="E14" s="48"/>
      <c r="F14" s="65"/>
      <c r="G14" s="61"/>
      <c r="H14" s="48"/>
      <c r="I14" s="8">
        <v>1</v>
      </c>
      <c r="J14" s="8">
        <v>2</v>
      </c>
      <c r="K14" s="8">
        <v>3</v>
      </c>
      <c r="L14" s="8">
        <v>4</v>
      </c>
      <c r="M14" s="48"/>
      <c r="N14" s="48"/>
      <c r="O14" s="49"/>
    </row>
    <row r="15" spans="1:16" ht="25.5">
      <c r="A15" s="8">
        <v>1</v>
      </c>
      <c r="B15" s="25" t="s">
        <v>56</v>
      </c>
      <c r="C15" s="17" t="s">
        <v>15</v>
      </c>
      <c r="D15" s="17" t="s">
        <v>12</v>
      </c>
      <c r="E15" s="20" t="s">
        <v>13</v>
      </c>
      <c r="F15" s="4">
        <v>11</v>
      </c>
      <c r="G15" s="5">
        <v>11</v>
      </c>
      <c r="H15" s="6" t="s">
        <v>14</v>
      </c>
      <c r="I15" s="67">
        <v>1</v>
      </c>
      <c r="J15" s="67">
        <v>7</v>
      </c>
      <c r="K15" s="67">
        <v>1</v>
      </c>
      <c r="L15" s="67">
        <v>1</v>
      </c>
      <c r="M15" s="67">
        <f>SUM(I15:L15)</f>
        <v>10</v>
      </c>
      <c r="N15" s="67">
        <v>40</v>
      </c>
      <c r="O15" s="23" t="s">
        <v>36</v>
      </c>
    </row>
    <row r="17" spans="1:16" s="30" customFormat="1" ht="12.75" customHeight="1">
      <c r="A17" s="43" t="s">
        <v>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</row>
    <row r="18" spans="1:16" s="31" customFormat="1" ht="12.75" customHeight="1">
      <c r="A18" s="43" t="s">
        <v>59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O18" s="32"/>
    </row>
    <row r="19" spans="1:16">
      <c r="A19" s="33" t="s">
        <v>64</v>
      </c>
      <c r="B19" s="33"/>
      <c r="C19" s="34"/>
      <c r="D19" s="34"/>
      <c r="F19" s="35"/>
      <c r="G19" s="35"/>
      <c r="N19" s="3"/>
      <c r="P19" s="3"/>
    </row>
    <row r="20" spans="1:16">
      <c r="A20" s="33" t="s">
        <v>65</v>
      </c>
    </row>
    <row r="21" spans="1:16">
      <c r="A21" s="33" t="s">
        <v>60</v>
      </c>
    </row>
    <row r="22" spans="1:16">
      <c r="A22" s="33" t="s">
        <v>66</v>
      </c>
    </row>
    <row r="23" spans="1:16">
      <c r="A23" s="33" t="s">
        <v>67</v>
      </c>
    </row>
  </sheetData>
  <sortState ref="A5:P17">
    <sortCondition descending="1" ref="M5:M17"/>
  </sortState>
  <mergeCells count="20">
    <mergeCell ref="I13:L13"/>
    <mergeCell ref="M13:M14"/>
    <mergeCell ref="N13:N14"/>
    <mergeCell ref="O13:O14"/>
    <mergeCell ref="A6:K6"/>
    <mergeCell ref="A17:P17"/>
    <mergeCell ref="A18:K18"/>
    <mergeCell ref="A1:N1"/>
    <mergeCell ref="A2:N2"/>
    <mergeCell ref="A3:N3"/>
    <mergeCell ref="A4:N4"/>
    <mergeCell ref="A5:P5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2014-10-26T09:54:54Z</cp:lastPrinted>
  <dcterms:created xsi:type="dcterms:W3CDTF">1996-10-08T23:32:33Z</dcterms:created>
  <dcterms:modified xsi:type="dcterms:W3CDTF">2022-12-19T11:23:46Z</dcterms:modified>
</cp:coreProperties>
</file>