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декабрь\2 нед 19-23.12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F20" i="1" s="1"/>
  <c r="E8" i="1"/>
</calcChain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<sst xmlns="http://schemas.openxmlformats.org/spreadsheetml/2006/main" count="46" uniqueCount="45">
  <si>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</si>
  <si>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</si>
  <si>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</si>
  <si>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</si>
  <si>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</si>
  <si>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</si>
  <si>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</si>
  <si>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</si>
  <si>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</si>
  <si>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</si>
  <si>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</si>
  <si>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</si>
  <si>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</si>
  <si>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</si>
  <si>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</si>
  <si>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</si>
  <si>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</si>
  <si>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 со сгущенным молоком</t>
  </si>
  <si>
    <t>гор.напиток</t>
  </si>
  <si>
    <t>54-21гн</t>
  </si>
  <si>
    <t>Кофейный напиток с молоком</t>
  </si>
  <si>
    <t>хлеб</t>
  </si>
  <si>
    <t>Итого</t>
  </si>
  <si>
    <t>Завтрак 2</t>
  </si>
  <si>
    <t>фрукты</t>
  </si>
  <si>
    <t>Обед</t>
  </si>
  <si>
    <t>закуска</t>
  </si>
  <si>
    <t>54-3з</t>
  </si>
  <si>
    <t>Овощи в нарезке (помидор)</t>
  </si>
  <si>
    <t>1 блюдо</t>
  </si>
  <si>
    <t>54-7с</t>
  </si>
  <si>
    <t>Суп картофельный с макаронными изделиями</t>
  </si>
  <si>
    <t>2 блюдо</t>
  </si>
  <si>
    <t>54-27м</t>
  </si>
  <si>
    <t>Капуста тушенная с мясом</t>
  </si>
  <si>
    <t>гарнир</t>
  </si>
  <si>
    <t>54-1г</t>
  </si>
  <si>
    <t>Макароны отварные</t>
  </si>
  <si>
    <t>сладкое</t>
  </si>
  <si>
    <t>54-1хн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</si>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</sst>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L4" sqref="L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50" t="s">
        <v>1</v>
      </c>
      <c r="C1" s="50"/>
      <c r="D1" s="50"/>
      <c r="E1" s="1" t="s">
        <v>2</v>
      </c>
      <c r="F1" s="2"/>
      <c r="I1" s="1" t="s">
        <v>3</v>
      </c>
      <c r="J1" s="3">
        <v>44918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14.1</v>
      </c>
      <c r="G4" s="11">
        <v>301.2</v>
      </c>
      <c r="H4" s="11">
        <v>29.7</v>
      </c>
      <c r="I4" s="11">
        <v>10.7</v>
      </c>
      <c r="J4" s="13">
        <v>21.7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5.9</v>
      </c>
      <c r="G5" s="18">
        <v>100.4</v>
      </c>
      <c r="H5" s="18">
        <v>4.5999999999999996</v>
      </c>
      <c r="I5" s="18">
        <v>3.6</v>
      </c>
      <c r="J5" s="20">
        <v>12.6</v>
      </c>
    </row>
    <row r="6" spans="1:10" x14ac:dyDescent="0.25">
      <c r="A6" s="14"/>
      <c r="B6" s="15" t="s">
        <v>21</v>
      </c>
      <c r="C6" s="16"/>
      <c r="D6" s="17"/>
      <c r="E6" s="21"/>
      <c r="F6" s="19"/>
      <c r="G6" s="18"/>
      <c r="H6" s="18"/>
      <c r="I6" s="18"/>
      <c r="J6" s="20"/>
    </row>
    <row r="7" spans="1:10" x14ac:dyDescent="0.25">
      <c r="A7" s="14"/>
      <c r="B7" s="18"/>
      <c r="C7" s="16"/>
      <c r="D7" s="17"/>
      <c r="E7" s="21"/>
      <c r="F7" s="19"/>
      <c r="G7" s="21"/>
      <c r="H7" s="21"/>
      <c r="I7" s="21"/>
      <c r="J7" s="22"/>
    </row>
    <row r="8" spans="1:10" x14ac:dyDescent="0.25">
      <c r="A8" s="23"/>
      <c r="B8" s="24" t="s">
        <v>22</v>
      </c>
      <c r="C8" s="25"/>
      <c r="D8" s="26"/>
      <c r="E8" s="27">
        <f t="shared" ref="E8:J8" si="0">E4+E5</f>
        <v>400</v>
      </c>
      <c r="F8" s="24">
        <f t="shared" si="0"/>
        <v>20</v>
      </c>
      <c r="G8" s="24">
        <f t="shared" si="0"/>
        <v>401.6</v>
      </c>
      <c r="H8" s="24">
        <f t="shared" si="0"/>
        <v>34.299999999999997</v>
      </c>
      <c r="I8" s="24">
        <f t="shared" si="0"/>
        <v>14.299999999999999</v>
      </c>
      <c r="J8" s="28">
        <f t="shared" si="0"/>
        <v>34.299999999999997</v>
      </c>
    </row>
    <row r="9" spans="1:10" x14ac:dyDescent="0.25">
      <c r="A9" s="7" t="s">
        <v>23</v>
      </c>
      <c r="B9" s="29" t="s">
        <v>24</v>
      </c>
      <c r="C9" s="9"/>
      <c r="D9" s="10"/>
      <c r="E9" s="30"/>
      <c r="F9" s="12"/>
      <c r="G9" s="30"/>
      <c r="H9" s="30"/>
      <c r="I9" s="30"/>
      <c r="J9" s="31"/>
    </row>
    <row r="10" spans="1:10" x14ac:dyDescent="0.25">
      <c r="A10" s="14"/>
      <c r="B10" s="18"/>
      <c r="C10" s="16"/>
      <c r="D10" s="17"/>
      <c r="E10" s="21"/>
      <c r="F10" s="19"/>
      <c r="G10" s="21"/>
      <c r="H10" s="21"/>
      <c r="I10" s="21"/>
      <c r="J10" s="22"/>
    </row>
    <row r="11" spans="1:10" x14ac:dyDescent="0.25">
      <c r="A11" s="23"/>
      <c r="B11" s="32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14" t="s">
        <v>25</v>
      </c>
      <c r="B12" s="38" t="s">
        <v>26</v>
      </c>
      <c r="C12" s="39" t="s">
        <v>27</v>
      </c>
      <c r="D12" s="40" t="s">
        <v>28</v>
      </c>
      <c r="E12" s="41">
        <v>60</v>
      </c>
      <c r="F12" s="41">
        <v>7.2</v>
      </c>
      <c r="G12" s="41">
        <v>12.8</v>
      </c>
      <c r="H12" s="41">
        <v>0.7</v>
      </c>
      <c r="I12" s="41">
        <v>0.1</v>
      </c>
      <c r="J12" s="42">
        <v>2.2999999999999998</v>
      </c>
    </row>
    <row r="13" spans="1:10" ht="30" x14ac:dyDescent="0.25">
      <c r="A13" s="14"/>
      <c r="B13" s="15" t="s">
        <v>29</v>
      </c>
      <c r="C13" s="16" t="s">
        <v>30</v>
      </c>
      <c r="D13" s="17" t="s">
        <v>31</v>
      </c>
      <c r="E13" s="19">
        <v>200</v>
      </c>
      <c r="F13" s="19">
        <v>14.55</v>
      </c>
      <c r="G13" s="19">
        <v>100.4</v>
      </c>
      <c r="H13" s="19">
        <v>4.5999999999999996</v>
      </c>
      <c r="I13" s="19">
        <v>3.6</v>
      </c>
      <c r="J13" s="43">
        <v>12.6</v>
      </c>
    </row>
    <row r="14" spans="1:10" ht="13.9" customHeight="1" x14ac:dyDescent="0.25">
      <c r="A14" s="14"/>
      <c r="B14" s="15" t="s">
        <v>32</v>
      </c>
      <c r="C14" s="16" t="s">
        <v>33</v>
      </c>
      <c r="D14" s="17" t="s">
        <v>34</v>
      </c>
      <c r="E14" s="19">
        <v>150</v>
      </c>
      <c r="F14" s="19">
        <v>23.03</v>
      </c>
      <c r="G14" s="19">
        <v>339.4</v>
      </c>
      <c r="H14" s="19">
        <v>22.1</v>
      </c>
      <c r="I14" s="19">
        <v>21.9</v>
      </c>
      <c r="J14" s="43">
        <v>13.2</v>
      </c>
    </row>
    <row r="15" spans="1:10" x14ac:dyDescent="0.25">
      <c r="A15" s="14"/>
      <c r="B15" s="15" t="s">
        <v>35</v>
      </c>
      <c r="C15" s="16" t="s">
        <v>36</v>
      </c>
      <c r="D15" s="17" t="s">
        <v>37</v>
      </c>
      <c r="E15" s="19">
        <v>150</v>
      </c>
      <c r="F15" s="19">
        <v>11</v>
      </c>
      <c r="G15" s="19">
        <v>196.8</v>
      </c>
      <c r="H15" s="19">
        <v>5.4</v>
      </c>
      <c r="I15" s="19">
        <v>4.9000000000000004</v>
      </c>
      <c r="J15" s="43">
        <v>32.799999999999997</v>
      </c>
    </row>
    <row r="16" spans="1:10" x14ac:dyDescent="0.25">
      <c r="A16" s="14"/>
      <c r="B16" s="15" t="s">
        <v>38</v>
      </c>
      <c r="C16" s="16" t="s">
        <v>39</v>
      </c>
      <c r="D16" s="17" t="s">
        <v>40</v>
      </c>
      <c r="E16" s="19">
        <v>200</v>
      </c>
      <c r="F16" s="19">
        <v>5.12</v>
      </c>
      <c r="G16" s="19">
        <v>81</v>
      </c>
      <c r="H16" s="19">
        <v>0.5</v>
      </c>
      <c r="I16" s="19">
        <v>0</v>
      </c>
      <c r="J16" s="43">
        <v>19.8</v>
      </c>
    </row>
    <row r="17" spans="1:10" x14ac:dyDescent="0.25">
      <c r="A17" s="14"/>
      <c r="B17" s="15" t="s">
        <v>41</v>
      </c>
      <c r="C17" s="16"/>
      <c r="D17" s="17"/>
      <c r="E17" s="19"/>
      <c r="F17" s="19"/>
      <c r="G17" s="19"/>
      <c r="H17" s="19"/>
      <c r="I17" s="19"/>
      <c r="J17" s="43"/>
    </row>
    <row r="18" spans="1:10" x14ac:dyDescent="0.25">
      <c r="A18" s="14"/>
      <c r="B18" s="15" t="s">
        <v>42</v>
      </c>
      <c r="C18" s="16">
        <v>7</v>
      </c>
      <c r="D18" s="17" t="s">
        <v>43</v>
      </c>
      <c r="E18" s="19">
        <v>60</v>
      </c>
      <c r="F18" s="19">
        <v>4.0999999999999996</v>
      </c>
      <c r="G18" s="19">
        <v>140.6</v>
      </c>
      <c r="H18" s="19">
        <v>4.5999999999999996</v>
      </c>
      <c r="I18" s="19">
        <v>0.5</v>
      </c>
      <c r="J18" s="43">
        <v>29.5</v>
      </c>
    </row>
    <row r="19" spans="1:10" x14ac:dyDescent="0.25">
      <c r="A19" s="14"/>
      <c r="B19" s="44" t="s">
        <v>22</v>
      </c>
      <c r="C19" s="44"/>
      <c r="D19" s="45"/>
      <c r="E19" s="46">
        <f t="shared" ref="E19:J19" si="1">E12+E13+E14+E15+E16+E18</f>
        <v>820</v>
      </c>
      <c r="F19" s="46">
        <f t="shared" si="1"/>
        <v>65</v>
      </c>
      <c r="G19" s="46">
        <f t="shared" si="1"/>
        <v>871</v>
      </c>
      <c r="H19" s="46">
        <f t="shared" si="1"/>
        <v>37.900000000000006</v>
      </c>
      <c r="I19" s="46">
        <f t="shared" si="1"/>
        <v>31</v>
      </c>
      <c r="J19" s="47">
        <f t="shared" si="1"/>
        <v>110.19999999999999</v>
      </c>
    </row>
    <row r="20" spans="1:10" x14ac:dyDescent="0.25">
      <c r="A20" s="23"/>
      <c r="B20" s="24" t="s">
        <v>44</v>
      </c>
      <c r="C20" s="24"/>
      <c r="D20" s="26"/>
      <c r="E20" s="48"/>
      <c r="F20" s="48">
        <f>F8+F19</f>
        <v>85</v>
      </c>
      <c r="G20" s="48"/>
      <c r="H20" s="48"/>
      <c r="I20" s="48"/>
      <c r="J20" s="49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5</cp:revision>
  <cp:lastPrinted>2021-05-19T04:45:43Z</cp:lastPrinted>
  <dcterms:created xsi:type="dcterms:W3CDTF">2015-06-05T18:19:34Z</dcterms:created>
  <dcterms:modified xsi:type="dcterms:W3CDTF">2022-12-20T04:02:06Z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