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600" windowHeight="9435" tabRatio="590" activeTab="4"/>
  </bookViews>
  <sheets>
    <sheet name="7" sheetId="10" r:id="rId1"/>
    <sheet name="8" sheetId="11" r:id="rId2"/>
    <sheet name="9" sheetId="12" r:id="rId3"/>
    <sheet name="10" sheetId="13" r:id="rId4"/>
    <sheet name="11" sheetId="14" r:id="rId5"/>
  </sheets>
  <calcPr calcId="162913"/>
</workbook>
</file>

<file path=xl/calcChain.xml><?xml version="1.0" encoding="utf-8"?>
<calcChain xmlns="http://schemas.openxmlformats.org/spreadsheetml/2006/main">
  <c r="S27" i="10" l="1"/>
  <c r="S42" i="10"/>
  <c r="S28" i="10"/>
  <c r="S41" i="10"/>
  <c r="S29" i="10"/>
  <c r="S43" i="10"/>
  <c r="S27" i="13"/>
  <c r="S23" i="13"/>
  <c r="S20" i="13"/>
  <c r="S23" i="12"/>
  <c r="S27" i="12"/>
  <c r="S30" i="12"/>
  <c r="S33" i="12"/>
  <c r="S26" i="12"/>
  <c r="S42" i="11"/>
  <c r="S30" i="11"/>
  <c r="S41" i="11"/>
  <c r="S39" i="10"/>
  <c r="S44" i="10"/>
  <c r="S33" i="10"/>
  <c r="S40" i="10"/>
  <c r="S34" i="10"/>
  <c r="S23" i="10"/>
  <c r="S21" i="10"/>
  <c r="S26" i="10"/>
  <c r="S36" i="10"/>
  <c r="S26" i="14"/>
  <c r="S28" i="14"/>
  <c r="S31" i="14"/>
  <c r="S38" i="12"/>
  <c r="S29" i="12"/>
  <c r="S20" i="12"/>
  <c r="S35" i="11"/>
  <c r="S34" i="11"/>
  <c r="S37" i="11"/>
  <c r="S31" i="11"/>
  <c r="S26" i="11"/>
  <c r="S43" i="11"/>
  <c r="S33" i="11"/>
  <c r="S25" i="11"/>
  <c r="S40" i="11"/>
  <c r="S39" i="11"/>
  <c r="S20" i="11"/>
  <c r="S29" i="11"/>
  <c r="S32" i="11"/>
  <c r="S24" i="11"/>
  <c r="S21" i="11"/>
  <c r="S27" i="11"/>
  <c r="S32" i="10"/>
  <c r="S24" i="10"/>
  <c r="S20" i="10"/>
  <c r="S37" i="10"/>
  <c r="S38" i="10"/>
  <c r="S22" i="10"/>
  <c r="S31" i="10"/>
  <c r="S25" i="10"/>
  <c r="S35" i="10"/>
  <c r="S30" i="10"/>
  <c r="S30" i="14" l="1"/>
  <c r="S25" i="14"/>
  <c r="S33" i="14"/>
  <c r="S32" i="14"/>
  <c r="S22" i="14"/>
  <c r="S23" i="14"/>
  <c r="S20" i="14"/>
  <c r="S24" i="14"/>
  <c r="S21" i="14"/>
  <c r="S29" i="14"/>
  <c r="S27" i="14"/>
  <c r="S25" i="13"/>
  <c r="S30" i="13"/>
  <c r="S29" i="13"/>
  <c r="S32" i="13"/>
  <c r="S21" i="13"/>
  <c r="S24" i="13"/>
  <c r="S22" i="13"/>
  <c r="S26" i="13"/>
  <c r="S28" i="13"/>
  <c r="S31" i="13"/>
  <c r="S31" i="12" l="1"/>
  <c r="S21" i="12"/>
  <c r="S28" i="12"/>
  <c r="S36" i="12"/>
  <c r="S37" i="12"/>
  <c r="S24" i="12"/>
  <c r="S22" i="12"/>
  <c r="S19" i="12"/>
  <c r="S25" i="12"/>
  <c r="S34" i="12"/>
  <c r="S32" i="12"/>
  <c r="S35" i="12"/>
  <c r="S22" i="11"/>
  <c r="S36" i="11"/>
  <c r="S38" i="11"/>
  <c r="S23" i="11"/>
  <c r="S28" i="11"/>
</calcChain>
</file>

<file path=xl/sharedStrings.xml><?xml version="1.0" encoding="utf-8"?>
<sst xmlns="http://schemas.openxmlformats.org/spreadsheetml/2006/main" count="761" uniqueCount="269">
  <si>
    <t>Шифр</t>
  </si>
  <si>
    <t>№</t>
  </si>
  <si>
    <t>Район/город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</si>
  <si>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</si>
  <si>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</si>
  <si>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</si>
  <si>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</si>
  <si>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</si>
  <si>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</si>
  <si>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</si>
  <si>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 xml:space="preserve">Ф.И.О. участника </t>
  </si>
  <si>
    <t>Место проведения: ОУ</t>
  </si>
  <si>
    <t>Цивильский</t>
  </si>
  <si>
    <t>Васильев Сергей Александрович - учитель МБОУ "Булдеевская ООШ"</t>
  </si>
  <si>
    <t>Кудрявцева Наталия Петровна -  учитель МБОУ "Чурачикская СОШ"</t>
  </si>
  <si>
    <t>Королева Марианна Валентиновна -  учитель МБОУ "Конарская СОШ"</t>
  </si>
  <si>
    <t>Филиппова Татьяна Борисовна - учитель МБОУ "Богатыревская СОШ"</t>
  </si>
  <si>
    <t>Председатель жюри: Степанова Марина Эхтибаровна, методист ОО и СР администрации Цивильского района</t>
  </si>
  <si>
    <t>Дата проведения: 14.12.2022 г.</t>
  </si>
  <si>
    <t>Мануйлова Елена Александровна – учитель МБОУ "Цивильская СОШ № 1 им. М.В.Силантьева"</t>
  </si>
  <si>
    <t>Семенова Лариса Сергеевна – учитель МБОУ "Цивильская СОШ № 2"</t>
  </si>
  <si>
    <t>Терентьев Алексей Анатольевич - учитель МБОУ "Чиричкасинская ООШ"</t>
  </si>
  <si>
    <t>Герасимов Сергей Павлович - учитель МБОУ "Первомайская СОШ"</t>
  </si>
  <si>
    <t>Члены жюри:  Казарина Евгения Ильинична - учитель МБОУ "Михайловская ООШ им.А.А.Александрова"</t>
  </si>
  <si>
    <r>
      <t xml:space="preserve">Дата проведения: </t>
    </r>
    <r>
      <rPr>
        <b/>
        <i/>
        <sz val="10"/>
        <rFont val="Arial"/>
        <family val="2"/>
        <charset val="204"/>
      </rPr>
      <t>14.12.2022 г.</t>
    </r>
  </si>
  <si>
    <t>Садретдинова Зульфия Асхатовна – учитель МБОУ "СОШ п. Опытный"</t>
  </si>
  <si>
    <r>
      <t>Протокол муниципального этапа всероссийской олимпиады школьников по истории в 2022-2023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>7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 xml:space="preserve">класс </t>
    </r>
  </si>
  <si>
    <r>
      <t>Протокол муниципального этапа всероссийской олимпиады школьников по истории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2022-2023 уч.г., </t>
    </r>
    <r>
      <rPr>
        <b/>
        <sz val="10"/>
        <color indexed="10"/>
        <rFont val="Arial"/>
        <family val="2"/>
        <charset val="204"/>
      </rPr>
      <t xml:space="preserve">8 </t>
    </r>
    <r>
      <rPr>
        <b/>
        <sz val="10"/>
        <color rgb="FFFF0000"/>
        <rFont val="Arial"/>
        <family val="2"/>
        <charset val="204"/>
      </rPr>
      <t xml:space="preserve">класс </t>
    </r>
  </si>
  <si>
    <r>
      <t>Протокол муниципального этапа всероссийской олимпиады школьников по истории в 2022-2023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>9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 xml:space="preserve">класс </t>
    </r>
  </si>
  <si>
    <r>
      <t xml:space="preserve">Протокол муниципального этапа всероссийской олимпиады школьников по истории в 2022-2023 уч.г., </t>
    </r>
    <r>
      <rPr>
        <b/>
        <sz val="10"/>
        <color indexed="10"/>
        <rFont val="Arial"/>
        <family val="2"/>
        <charset val="204"/>
      </rPr>
      <t xml:space="preserve">10 </t>
    </r>
    <r>
      <rPr>
        <b/>
        <sz val="10"/>
        <color rgb="FFFF0000"/>
        <rFont val="Arial"/>
        <family val="2"/>
        <charset val="204"/>
      </rPr>
      <t xml:space="preserve">класс </t>
    </r>
  </si>
  <si>
    <r>
      <t>Протокол муниципального этапа всероссийской олимпиады школьников по истории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2022-2023 уч.г., </t>
    </r>
    <r>
      <rPr>
        <b/>
        <sz val="10"/>
        <color indexed="10"/>
        <rFont val="Arial"/>
        <family val="2"/>
        <charset val="204"/>
      </rPr>
      <t xml:space="preserve">11 </t>
    </r>
    <r>
      <rPr>
        <b/>
        <sz val="10"/>
        <color rgb="FFFF0000"/>
        <rFont val="Arial"/>
        <family val="2"/>
        <charset val="204"/>
      </rPr>
      <t xml:space="preserve">класс </t>
    </r>
  </si>
  <si>
    <t>Казаков Тимофей Сергеевич</t>
  </si>
  <si>
    <t>МБОУ «Богатыревская СОШ»</t>
  </si>
  <si>
    <t>Филиппова Татьяна Борисовна</t>
  </si>
  <si>
    <t xml:space="preserve">Горкин 
Георгий  Валерьевич
</t>
  </si>
  <si>
    <t>Григорьева Дарья Александровна</t>
  </si>
  <si>
    <t>МБОУ «Конарская СОШ»</t>
  </si>
  <si>
    <t>Королева Марианна Валентиновна</t>
  </si>
  <si>
    <t>Белов Даниил Ильич</t>
  </si>
  <si>
    <t>Болотов Даниил Александрович</t>
  </si>
  <si>
    <t>Александрова Анастасия Эдуардовна</t>
  </si>
  <si>
    <t>МБОУ «Первомайская СОШ»</t>
  </si>
  <si>
    <t xml:space="preserve">Елагина 
Арина Арсентьевна
</t>
  </si>
  <si>
    <t xml:space="preserve">Александрова Дарья
Дмитриевна
</t>
  </si>
  <si>
    <t>Мефодьева Дарина Александровна</t>
  </si>
  <si>
    <t>МБОУ «Цивильская СОШ №2»</t>
  </si>
  <si>
    <t>Семенова Лариса Сергеевна</t>
  </si>
  <si>
    <t>Васильева Мария Александровна</t>
  </si>
  <si>
    <t>Борисова Варвара Владимировна</t>
  </si>
  <si>
    <t>Егорова Софья Егоровна</t>
  </si>
  <si>
    <t>Петрова Мария Романовна</t>
  </si>
  <si>
    <t>Цуканов Владислав Владимирович</t>
  </si>
  <si>
    <t>Дмитриев Илья  Алексеевич</t>
  </si>
  <si>
    <t>Афанасьев Иван Олегович</t>
  </si>
  <si>
    <t>Васильева Кира Григорьевна</t>
  </si>
  <si>
    <t>Александрова Ульяна Анатольевна</t>
  </si>
  <si>
    <t>Михайлова Варвара Александровна</t>
  </si>
  <si>
    <t>Яковлева Ольга Алексеевна</t>
  </si>
  <si>
    <t>Тестов Максим Александрович</t>
  </si>
  <si>
    <t>Шмелев Владислав Геннадьевич</t>
  </si>
  <si>
    <t>Семенова Анастасия Игоревна</t>
  </si>
  <si>
    <t>Ситков Иван Сергеевич</t>
  </si>
  <si>
    <t>Белоусова Мария Игоревна</t>
  </si>
  <si>
    <t>Кузьмин Димитрий Александрович</t>
  </si>
  <si>
    <t>Исакова София Александровна</t>
  </si>
  <si>
    <t>Осипова Кира Александровна</t>
  </si>
  <si>
    <t>Степанов Максим Александрович</t>
  </si>
  <si>
    <t>Таран Вадим Думитрувич</t>
  </si>
  <si>
    <t>Жачева Кристина Игоревна</t>
  </si>
  <si>
    <t>Михайлова Ксения Валерьевна</t>
  </si>
  <si>
    <t>Боровикова Анастасия Борисовна</t>
  </si>
  <si>
    <t>Михайлова София Вячеславовна</t>
  </si>
  <si>
    <t>МБОУ «Тувсинская СОШ»</t>
  </si>
  <si>
    <t>Васильев Сергей Николаевич</t>
  </si>
  <si>
    <t>Николаев Андрей Геннадьевич</t>
  </si>
  <si>
    <t>Бобылева Виктория Сергеевна</t>
  </si>
  <si>
    <t>Васильева Анна Сергеевна</t>
  </si>
  <si>
    <t xml:space="preserve">МБОУ «Чиричкасинская ООШ» </t>
  </si>
  <si>
    <t>Терентьев Алексей Анатольевич</t>
  </si>
  <si>
    <t>Витальева Виолетта Валерьевна</t>
  </si>
  <si>
    <t>Кадикина Ксения Николаевна</t>
  </si>
  <si>
    <t>Николаев Артем Сергеевич</t>
  </si>
  <si>
    <t>МБОУ «Чурачикская СОШ</t>
  </si>
  <si>
    <t>Кудрявцева</t>
  </si>
  <si>
    <t xml:space="preserve">Иванов Федор
Николаевич
</t>
  </si>
  <si>
    <t xml:space="preserve">Иванов Сергей 
Валерьевич
</t>
  </si>
  <si>
    <t>МБОУ «Чурачикская СОШ»</t>
  </si>
  <si>
    <t xml:space="preserve">Иванов Павел
Евгеньевич
</t>
  </si>
  <si>
    <t>Семенова Ариана Алексеевна</t>
  </si>
  <si>
    <t>Иванова Анастасия Евгеньевна</t>
  </si>
  <si>
    <t>Иванов Станислав Владимирович</t>
  </si>
  <si>
    <t xml:space="preserve">Сергеев Даниил 
Александрович
</t>
  </si>
  <si>
    <t>Васильев Валерий Сергеевич</t>
  </si>
  <si>
    <t xml:space="preserve">МБОУ «СОШ п. Опытный» </t>
  </si>
  <si>
    <t>Садретдинова Зульфия Асхатовна</t>
  </si>
  <si>
    <t>Грицаев Роман Владиславович</t>
  </si>
  <si>
    <t>Леонтьева Ксения Александровна</t>
  </si>
  <si>
    <t>Никандрова Надежда Геронтьевна</t>
  </si>
  <si>
    <t>Иванов Илья Алексеевич</t>
  </si>
  <si>
    <t xml:space="preserve">Александрова Виктория
Григорьевна
</t>
  </si>
  <si>
    <t>Илларионова Анастасия Вениаминовна</t>
  </si>
  <si>
    <t>Ефимов Роман Эдуардович</t>
  </si>
  <si>
    <t>Степанов Станислав Сергеевич</t>
  </si>
  <si>
    <t>СадретдиноваЗульфия Асхатовна</t>
  </si>
  <si>
    <t>Павлов Иван Алексеевич</t>
  </si>
  <si>
    <t>Верховская Карина Васильевна</t>
  </si>
  <si>
    <t>Охотников Денис Эдуардович</t>
  </si>
  <si>
    <t xml:space="preserve">Сидоров Андрей
Сергеевич
</t>
  </si>
  <si>
    <t>МБОУ "Булдеевская ООШ"</t>
  </si>
  <si>
    <t>Семенова Анастасия Дмитриевна</t>
  </si>
  <si>
    <t>Димитриев Матвей Александрович</t>
  </si>
  <si>
    <t>Павлов Илья Евгеньевич</t>
  </si>
  <si>
    <t>Титов Гурий Геннадьевич</t>
  </si>
  <si>
    <t>МБОУ «Цивильская СОШ №1»</t>
  </si>
  <si>
    <t xml:space="preserve">Жигулич
Степан
Всеволодович
</t>
  </si>
  <si>
    <t>Горкин Александр Николаевич</t>
  </si>
  <si>
    <t>МБОУ «Цивильская СОШ №1 М.В. Силантьева»</t>
  </si>
  <si>
    <t xml:space="preserve">Мануйлова Елена
Александровна
</t>
  </si>
  <si>
    <t>Егорова Юлия Алексеевна</t>
  </si>
  <si>
    <t>Романова София Алексеевна</t>
  </si>
  <si>
    <t>Арсентьева Варвара Алексеевна</t>
  </si>
  <si>
    <t xml:space="preserve">Жигулич Степан
Всеволодович
</t>
  </si>
  <si>
    <t xml:space="preserve">Архипова Дарья Сергеевна </t>
  </si>
  <si>
    <t>Данилова Александра Алексеевна</t>
  </si>
  <si>
    <t>Карпова Елизавета Алексеевна</t>
  </si>
  <si>
    <t>Федотов Марк Константинович</t>
  </si>
  <si>
    <t>Федотова Анна Сергеевна</t>
  </si>
  <si>
    <t>Михайлов Артем Сергеевич</t>
  </si>
  <si>
    <t>Солоденова Елизавета Евгеньевна</t>
  </si>
  <si>
    <t xml:space="preserve">Александрова Анастасия
Николаевна
</t>
  </si>
  <si>
    <t>МБОУ «Таушкасинская СОШ им.Г.Т.Прокопьева»</t>
  </si>
  <si>
    <t xml:space="preserve">Антонов Павел
Андреевич
</t>
  </si>
  <si>
    <t xml:space="preserve">Иванов Петр
Владимирович
</t>
  </si>
  <si>
    <t xml:space="preserve">Анатольев Павел
Сергеевич
</t>
  </si>
  <si>
    <t xml:space="preserve">Козлов Владимир
Евгеньевич
</t>
  </si>
  <si>
    <t xml:space="preserve">Михайлов Роман
Владимирович
</t>
  </si>
  <si>
    <t>МБОУ «Михайловская ООШ им.А.А.Александрова»</t>
  </si>
  <si>
    <t>Казарина Евгения Ильинична</t>
  </si>
  <si>
    <t>Егоров Михаил Сергеевич</t>
  </si>
  <si>
    <t>Семенов Данила Владимирович</t>
  </si>
  <si>
    <t>МБОУ «Малоянгорчинская ООШ им. В.Т. Трофимова</t>
  </si>
  <si>
    <t>Павлова Елена Александровна</t>
  </si>
  <si>
    <t>Григорьев Сергей Владиславович</t>
  </si>
  <si>
    <t>Аткнин Алексей Александрович</t>
  </si>
  <si>
    <t>и-7-25</t>
  </si>
  <si>
    <t>и-7-24</t>
  </si>
  <si>
    <t>и-7-23</t>
  </si>
  <si>
    <t>и-7-21</t>
  </si>
  <si>
    <t>и-7-20</t>
  </si>
  <si>
    <t>Васильев Дмитрий Юрьевич</t>
  </si>
  <si>
    <t>и-7-19</t>
  </si>
  <si>
    <t>и-7-18</t>
  </si>
  <si>
    <t>и-7-17</t>
  </si>
  <si>
    <t>и-7-16</t>
  </si>
  <si>
    <t>и-7-15</t>
  </si>
  <si>
    <t>и-7-14</t>
  </si>
  <si>
    <t>и-7-13</t>
  </si>
  <si>
    <t>и-7-12</t>
  </si>
  <si>
    <t>и-7-11</t>
  </si>
  <si>
    <t>и-7-10</t>
  </si>
  <si>
    <t>и-7-9</t>
  </si>
  <si>
    <t>и-7-8</t>
  </si>
  <si>
    <t>и-7-7</t>
  </si>
  <si>
    <t>и-7-6</t>
  </si>
  <si>
    <t>и-7-5</t>
  </si>
  <si>
    <t>и-7-4</t>
  </si>
  <si>
    <t>и-7-3</t>
  </si>
  <si>
    <t>и-7-2</t>
  </si>
  <si>
    <t>и-7-1</t>
  </si>
  <si>
    <t>Васильев Сергей Александрович</t>
  </si>
  <si>
    <t>Кудрявцева Наталия Петровна</t>
  </si>
  <si>
    <t>и-7-22</t>
  </si>
  <si>
    <t>Мануйлова Елена Александровна</t>
  </si>
  <si>
    <t xml:space="preserve">МБОУ «Цивильская СОШ №1» </t>
  </si>
  <si>
    <t>Захарова Ольга Александровна</t>
  </si>
  <si>
    <r>
      <t>Количество участников:</t>
    </r>
    <r>
      <rPr>
        <b/>
        <sz val="11"/>
        <color indexed="10"/>
        <rFont val="Times New Roman"/>
        <family val="1"/>
        <charset val="204"/>
      </rPr>
      <t xml:space="preserve"> 25</t>
    </r>
  </si>
  <si>
    <t>и-8-24</t>
  </si>
  <si>
    <t>и-8-23</t>
  </si>
  <si>
    <t>и-8-22</t>
  </si>
  <si>
    <t>и-8-21</t>
  </si>
  <si>
    <t>и-8-20</t>
  </si>
  <si>
    <t>и-8-19</t>
  </si>
  <si>
    <t>и-8-18</t>
  </si>
  <si>
    <t>и-8-17</t>
  </si>
  <si>
    <t>и-8-16</t>
  </si>
  <si>
    <t>Михайлова Анастасия Сергеевна</t>
  </si>
  <si>
    <t>и-8-15</t>
  </si>
  <si>
    <t>Елисеев Дмитрий Аркадьевич</t>
  </si>
  <si>
    <t>и-8-14</t>
  </si>
  <si>
    <t>и-8-13</t>
  </si>
  <si>
    <t>и-8-12</t>
  </si>
  <si>
    <t>Герасимов Сергей Павлович</t>
  </si>
  <si>
    <t>и-8-10</t>
  </si>
  <si>
    <t>и-8-9</t>
  </si>
  <si>
    <t>и-8-8</t>
  </si>
  <si>
    <t>и-8-7</t>
  </si>
  <si>
    <t>и-8-6</t>
  </si>
  <si>
    <t>и-8-5</t>
  </si>
  <si>
    <t>Смирнова Екатерина Александровна</t>
  </si>
  <si>
    <t>и-8-4</t>
  </si>
  <si>
    <t>и-8-3</t>
  </si>
  <si>
    <t>и-8-2</t>
  </si>
  <si>
    <t>и-8-1</t>
  </si>
  <si>
    <t>Лаврентьев Артем Андреевич</t>
  </si>
  <si>
    <t>и-8-11</t>
  </si>
  <si>
    <t xml:space="preserve">МБОУ «Первомайская СОШ» 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</si>
  <si>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24</t>
    </r>
  </si>
  <si>
    <t>и-9-20</t>
  </si>
  <si>
    <t>и-9-19</t>
  </si>
  <si>
    <t>и-9-18</t>
  </si>
  <si>
    <t>и-9-17</t>
  </si>
  <si>
    <t>и-9-16</t>
  </si>
  <si>
    <t>и-9-15</t>
  </si>
  <si>
    <t>и-9-14</t>
  </si>
  <si>
    <t>и-9-13</t>
  </si>
  <si>
    <t>и-9-12</t>
  </si>
  <si>
    <t>и-9-11</t>
  </si>
  <si>
    <t>и-9-10</t>
  </si>
  <si>
    <t>и-9-9</t>
  </si>
  <si>
    <t>и-9-8</t>
  </si>
  <si>
    <t>и-9-6</t>
  </si>
  <si>
    <t>и-9-4</t>
  </si>
  <si>
    <t>и-9-3</t>
  </si>
  <si>
    <t>и-9-2</t>
  </si>
  <si>
    <t>и-9-1</t>
  </si>
  <si>
    <t>и-9-5</t>
  </si>
  <si>
    <t xml:space="preserve">Германова Ксения Владимировна
</t>
  </si>
  <si>
    <t>и-9-7</t>
  </si>
  <si>
    <t xml:space="preserve">Васильев Валерий Владимирович
</t>
  </si>
  <si>
    <t xml:space="preserve">Тимофеева Анастасия Владимировна
</t>
  </si>
  <si>
    <t>и-10-13</t>
  </si>
  <si>
    <t>и-10-11</t>
  </si>
  <si>
    <t>и-10-10</t>
  </si>
  <si>
    <t>и-10-9</t>
  </si>
  <si>
    <t>и-10-8</t>
  </si>
  <si>
    <t>и-10-7</t>
  </si>
  <si>
    <t>и-10-6</t>
  </si>
  <si>
    <t>и-10-5</t>
  </si>
  <si>
    <t>и-10-4</t>
  </si>
  <si>
    <t>и-10-3</t>
  </si>
  <si>
    <t>и-10-2</t>
  </si>
  <si>
    <t>и-10-1</t>
  </si>
  <si>
    <t>и-10-12</t>
  </si>
  <si>
    <t xml:space="preserve">Захарова Анна Владимировна
</t>
  </si>
  <si>
    <t xml:space="preserve">Захарова Вера 
Леонидовна
</t>
  </si>
  <si>
    <t xml:space="preserve">Салин Егор
Валерьевич
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</si>
  <si>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13</t>
    </r>
  </si>
  <si>
    <t>и-11-14</t>
  </si>
  <si>
    <t>и-11-13</t>
  </si>
  <si>
    <t>и-11-12</t>
  </si>
  <si>
    <t>и-11-11</t>
  </si>
  <si>
    <t>и-11-10</t>
  </si>
  <si>
    <t>и-11-9</t>
  </si>
  <si>
    <t>и-11-8</t>
  </si>
  <si>
    <t>и-11-7</t>
  </si>
  <si>
    <t>и-11-6</t>
  </si>
  <si>
    <t>и-11-5</t>
  </si>
  <si>
    <t>и-11-4</t>
  </si>
  <si>
    <t>и-11-3</t>
  </si>
  <si>
    <t>и-11-2</t>
  </si>
  <si>
    <t>и-11-1</t>
  </si>
  <si>
    <t xml:space="preserve">Иванова Надежда
Александровна
</t>
  </si>
  <si>
    <t xml:space="preserve">Ильина Виктория
Игоревна
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</si>
  <si>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14</t>
    </r>
  </si>
  <si>
    <t xml:space="preserve">МБОУ «Цивильская СОШ №2» </t>
  </si>
  <si>
    <t>победитель</t>
  </si>
  <si>
    <t>призер</t>
  </si>
  <si>
    <t>участник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</si>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</sst>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6" fillId="0" borderId="0"/>
    <xf numFmtId="0" fontId="16" fillId="0" borderId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8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6" fillId="0" borderId="0"/>
  </cellStyleXfs>
  <cellXfs count="101">
    <xf numFmtId="0" fontId="0" fillId="0" borderId="0" xfId="0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 vertical="top"/>
    </xf>
    <xf numFmtId="0" fontId="20" fillId="0" borderId="10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  <xf numFmtId="0" fontId="16" fillId="0" borderId="10" xfId="0" applyFont="1" applyBorder="1" applyAlignment="1">
      <alignment horizontal="left" vertical="center" wrapText="1"/>
    </xf>
    <xf numFmtId="0" fontId="24" fillId="0" borderId="10" xfId="0" applyFont="1" applyFill="1" applyBorder="1" applyAlignment="1">
      <alignment horizontal="center" vertical="top" wrapText="1"/>
    </xf>
    <xf numFmtId="0" fontId="26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top" wrapText="1"/>
    </xf>
    <xf numFmtId="0" fontId="24" fillId="0" borderId="10" xfId="0" applyNumberFormat="1" applyFont="1" applyBorder="1" applyAlignment="1">
      <alignment horizontal="center" vertical="top" wrapText="1"/>
    </xf>
    <xf numFmtId="0" fontId="24" fillId="0" borderId="10" xfId="38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4" fillId="0" borderId="10" xfId="0" applyFont="1" applyBorder="1" applyAlignment="1">
      <alignment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/>
    </xf>
    <xf numFmtId="1" fontId="20" fillId="0" borderId="1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 wrapText="1"/>
    </xf>
    <xf numFmtId="1" fontId="16" fillId="0" borderId="0" xfId="0" applyNumberFormat="1" applyFont="1" applyBorder="1" applyAlignment="1">
      <alignment horizontal="center" vertical="top" wrapText="1"/>
    </xf>
    <xf numFmtId="1" fontId="24" fillId="0" borderId="10" xfId="0" applyNumberFormat="1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center" vertical="top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top" wrapText="1"/>
    </xf>
    <xf numFmtId="0" fontId="24" fillId="0" borderId="0" xfId="38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/>
    </xf>
    <xf numFmtId="0" fontId="16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top" wrapText="1"/>
    </xf>
    <xf numFmtId="0" fontId="30" fillId="24" borderId="0" xfId="0" applyFont="1" applyFill="1" applyAlignment="1">
      <alignment horizontal="left" wrapText="1"/>
    </xf>
    <xf numFmtId="0" fontId="29" fillId="0" borderId="0" xfId="0" applyFont="1" applyFill="1" applyBorder="1" applyAlignment="1">
      <alignment horizontal="left" vertical="top" wrapText="1"/>
    </xf>
    <xf numFmtId="0" fontId="28" fillId="0" borderId="0" xfId="0" applyFont="1" applyFill="1" applyAlignment="1">
      <alignment horizontal="left"/>
    </xf>
    <xf numFmtId="0" fontId="28" fillId="0" borderId="0" xfId="0" applyFont="1" applyFill="1" applyBorder="1" applyAlignment="1">
      <alignment vertical="top"/>
    </xf>
    <xf numFmtId="0" fontId="28" fillId="0" borderId="0" xfId="0" applyFont="1" applyFill="1" applyBorder="1" applyAlignment="1">
      <alignment horizontal="left" vertical="top" wrapText="1"/>
    </xf>
    <xf numFmtId="0" fontId="24" fillId="0" borderId="0" xfId="0" applyFont="1" applyBorder="1" applyAlignment="1">
      <alignment vertical="top" wrapText="1"/>
    </xf>
    <xf numFmtId="0" fontId="24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/>
    </xf>
    <xf numFmtId="1" fontId="20" fillId="0" borderId="0" xfId="0" applyNumberFormat="1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left" vertical="top" wrapText="1"/>
    </xf>
    <xf numFmtId="1" fontId="24" fillId="0" borderId="0" xfId="0" applyNumberFormat="1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vertical="top"/>
    </xf>
    <xf numFmtId="0" fontId="24" fillId="24" borderId="12" xfId="0" applyFont="1" applyFill="1" applyBorder="1" applyAlignment="1">
      <alignment horizontal="center" vertical="center" wrapText="1"/>
    </xf>
    <xf numFmtId="0" fontId="24" fillId="24" borderId="13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0" xfId="38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center" vertical="center" wrapText="1"/>
    </xf>
    <xf numFmtId="0" fontId="24" fillId="0" borderId="10" xfId="46" applyFont="1" applyBorder="1" applyAlignment="1">
      <alignment horizontal="center" vertical="center" wrapText="1"/>
    </xf>
    <xf numFmtId="0" fontId="24" fillId="0" borderId="10" xfId="36" applyFont="1" applyBorder="1" applyAlignment="1">
      <alignment horizontal="center" vertical="center" wrapText="1"/>
    </xf>
    <xf numFmtId="0" fontId="24" fillId="24" borderId="0" xfId="0" applyFont="1" applyFill="1" applyAlignment="1">
      <alignment horizontal="center" vertical="center" wrapText="1"/>
    </xf>
    <xf numFmtId="0" fontId="24" fillId="24" borderId="12" xfId="0" applyFont="1" applyFill="1" applyBorder="1" applyAlignment="1">
      <alignment horizontal="center" wrapText="1"/>
    </xf>
    <xf numFmtId="0" fontId="24" fillId="24" borderId="13" xfId="0" applyFont="1" applyFill="1" applyBorder="1" applyAlignment="1">
      <alignment horizontal="center" wrapText="1"/>
    </xf>
    <xf numFmtId="0" fontId="24" fillId="0" borderId="13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center"/>
    </xf>
    <xf numFmtId="0" fontId="24" fillId="0" borderId="15" xfId="38" applyFont="1" applyBorder="1" applyAlignment="1">
      <alignment horizontal="center" vertical="top" wrapText="1"/>
    </xf>
    <xf numFmtId="0" fontId="24" fillId="0" borderId="12" xfId="0" applyFont="1" applyBorder="1" applyAlignment="1">
      <alignment horizontal="center" wrapText="1"/>
    </xf>
    <xf numFmtId="0" fontId="28" fillId="24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left" vertical="top"/>
    </xf>
    <xf numFmtId="0" fontId="28" fillId="0" borderId="0" xfId="0" applyFont="1" applyAlignment="1">
      <alignment horizontal="left"/>
    </xf>
    <xf numFmtId="0" fontId="28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vertical="top"/>
    </xf>
    <xf numFmtId="0" fontId="31" fillId="24" borderId="0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vertical="top"/>
    </xf>
    <xf numFmtId="0" fontId="28" fillId="0" borderId="0" xfId="0" applyFont="1" applyFill="1" applyAlignment="1">
      <alignment horizontal="left"/>
    </xf>
    <xf numFmtId="0" fontId="28" fillId="0" borderId="11" xfId="0" applyFont="1" applyFill="1" applyBorder="1" applyAlignment="1">
      <alignment horizontal="left"/>
    </xf>
    <xf numFmtId="0" fontId="31" fillId="0" borderId="0" xfId="0" applyFont="1" applyFill="1" applyAlignment="1">
      <alignment horizontal="left"/>
    </xf>
    <xf numFmtId="0" fontId="31" fillId="0" borderId="0" xfId="0" applyFont="1" applyFill="1" applyBorder="1" applyAlignment="1">
      <alignment horizontal="left"/>
    </xf>
    <xf numFmtId="0" fontId="31" fillId="0" borderId="0" xfId="0" applyFont="1" applyFill="1" applyBorder="1" applyAlignment="1"/>
    <xf numFmtId="0" fontId="32" fillId="0" borderId="0" xfId="0" applyFont="1" applyAlignment="1">
      <alignment horizontal="center"/>
    </xf>
    <xf numFmtId="0" fontId="20" fillId="0" borderId="0" xfId="0" applyFont="1" applyFill="1" applyBorder="1" applyAlignment="1">
      <alignment horizontal="left" vertical="top"/>
    </xf>
    <xf numFmtId="0" fontId="20" fillId="0" borderId="0" xfId="0" applyFont="1" applyAlignment="1">
      <alignment horizontal="left"/>
    </xf>
    <xf numFmtId="0" fontId="31" fillId="0" borderId="0" xfId="0" applyFont="1" applyFill="1" applyBorder="1" applyAlignment="1">
      <alignment vertical="top" wrapText="1"/>
    </xf>
    <xf numFmtId="0" fontId="31" fillId="24" borderId="0" xfId="0" applyFont="1" applyFill="1" applyBorder="1" applyAlignment="1">
      <alignment vertical="top" wrapText="1"/>
    </xf>
    <xf numFmtId="0" fontId="31" fillId="0" borderId="0" xfId="0" applyFont="1" applyFill="1" applyAlignment="1"/>
    <xf numFmtId="0" fontId="28" fillId="0" borderId="0" xfId="0" applyFont="1" applyFill="1" applyBorder="1" applyAlignment="1">
      <alignment horizontal="left"/>
    </xf>
  </cellXfs>
  <cellStyles count="47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Обычный_Заявка на район олимпиаду 2015-2016 от ЦСОШ №1" xfId="46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56"/>
  <sheetViews>
    <sheetView topLeftCell="A7" zoomScale="70" zoomScaleNormal="70" workbookViewId="0">
      <selection activeCell="R37" sqref="R37"/>
    </sheetView>
  </sheetViews>
  <sheetFormatPr defaultColWidth="35.7109375" defaultRowHeight="12.75" x14ac:dyDescent="0.2"/>
  <cols>
    <col min="1" max="1" width="3.85546875" style="2" customWidth="1"/>
    <col min="2" max="2" width="8.28515625" style="2" customWidth="1"/>
    <col min="3" max="3" width="19.14062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18.7109375" style="2" customWidth="1"/>
    <col min="9" max="15" width="10" style="2" customWidth="1"/>
    <col min="16" max="18" width="9.85546875" style="2" customWidth="1"/>
    <col min="19" max="19" width="11.140625" style="2" customWidth="1"/>
    <col min="20" max="20" width="13.85546875" style="2" customWidth="1"/>
    <col min="21" max="21" width="16.5703125" style="2" customWidth="1"/>
    <col min="22" max="22" width="7.140625" style="2" customWidth="1"/>
    <col min="23" max="16384" width="35.7109375" style="2"/>
  </cols>
  <sheetData>
    <row r="3" spans="1:21" s="1" customFormat="1" x14ac:dyDescent="0.2">
      <c r="A3" s="81" t="s">
        <v>26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</row>
    <row r="4" spans="1:21" s="1" customFormat="1" x14ac:dyDescent="0.2">
      <c r="A4" s="3"/>
      <c r="B4" s="3"/>
      <c r="C4" s="3"/>
      <c r="D4" s="3"/>
      <c r="E4" s="3"/>
      <c r="F4" s="3"/>
      <c r="G4" s="3"/>
      <c r="H4" s="3"/>
      <c r="I4" s="3"/>
      <c r="J4" s="59"/>
      <c r="K4" s="59"/>
      <c r="L4" s="59"/>
      <c r="M4" s="59"/>
      <c r="N4" s="59"/>
      <c r="O4" s="59"/>
      <c r="P4" s="3"/>
      <c r="Q4" s="59"/>
      <c r="R4" s="3"/>
      <c r="S4" s="3"/>
      <c r="T4" s="3"/>
      <c r="U4" s="3"/>
    </row>
    <row r="5" spans="1:21" s="1" customFormat="1" ht="14.25" x14ac:dyDescent="0.2">
      <c r="A5" s="82" t="s">
        <v>175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</row>
    <row r="6" spans="1:21" s="1" customFormat="1" ht="14.25" x14ac:dyDescent="0.2">
      <c r="A6" s="82" t="s">
        <v>18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</row>
    <row r="7" spans="1:21" s="1" customFormat="1" ht="14.25" x14ac:dyDescent="0.2">
      <c r="A7" s="83" t="s">
        <v>11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</row>
    <row r="8" spans="1:21" s="5" customFormat="1" ht="12.75" customHeight="1" x14ac:dyDescent="0.2">
      <c r="A8" s="84" t="s">
        <v>17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</row>
    <row r="9" spans="1:21" s="5" customFormat="1" ht="12.75" customHeight="1" x14ac:dyDescent="0.25">
      <c r="A9" s="80" t="s">
        <v>23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47"/>
      <c r="T9" s="47"/>
      <c r="U9" s="47"/>
    </row>
    <row r="10" spans="1:21" s="5" customFormat="1" ht="12.75" customHeight="1" x14ac:dyDescent="0.2">
      <c r="A10" s="84" t="s">
        <v>19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</row>
    <row r="11" spans="1:21" s="5" customFormat="1" ht="12.75" customHeight="1" x14ac:dyDescent="0.2">
      <c r="A11" s="84" t="s">
        <v>20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</row>
    <row r="12" spans="1:21" s="5" customFormat="1" ht="12.75" customHeight="1" x14ac:dyDescent="0.2">
      <c r="A12" s="84" t="s">
        <v>21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</row>
    <row r="13" spans="1:21" s="5" customFormat="1" ht="12.75" customHeight="1" x14ac:dyDescent="0.2">
      <c r="A13" s="89" t="s">
        <v>14</v>
      </c>
      <c r="B13" s="89"/>
      <c r="C13" s="89"/>
      <c r="D13" s="89"/>
      <c r="E13" s="89"/>
      <c r="F13" s="89"/>
      <c r="G13" s="89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</row>
    <row r="14" spans="1:21" s="5" customFormat="1" ht="12.75" customHeight="1" x14ac:dyDescent="0.2">
      <c r="A14" s="49" t="s">
        <v>22</v>
      </c>
      <c r="B14" s="49"/>
      <c r="C14" s="49"/>
      <c r="D14" s="49"/>
      <c r="E14" s="49"/>
      <c r="F14" s="49"/>
      <c r="G14" s="49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</row>
    <row r="15" spans="1:21" s="5" customFormat="1" ht="12.75" customHeight="1" x14ac:dyDescent="0.2">
      <c r="A15" s="84" t="s">
        <v>25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</row>
    <row r="16" spans="1:21" s="5" customFormat="1" ht="12.75" customHeight="1" x14ac:dyDescent="0.2">
      <c r="A16" s="85" t="s">
        <v>13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</row>
    <row r="17" spans="1:22" s="5" customFormat="1" ht="12.75" customHeight="1" x14ac:dyDescent="0.2">
      <c r="A17" s="50" t="s">
        <v>16</v>
      </c>
      <c r="B17" s="50"/>
      <c r="C17" s="50"/>
      <c r="D17" s="50"/>
      <c r="E17" s="50"/>
      <c r="F17" s="50"/>
      <c r="G17" s="50"/>
      <c r="H17" s="50"/>
      <c r="I17" s="50"/>
      <c r="J17" s="61"/>
      <c r="K17" s="61"/>
      <c r="L17" s="61"/>
      <c r="M17" s="61"/>
      <c r="N17" s="61"/>
      <c r="O17" s="61"/>
      <c r="P17" s="50"/>
      <c r="Q17" s="61"/>
      <c r="R17" s="50"/>
      <c r="S17" s="50"/>
      <c r="T17" s="50"/>
      <c r="U17" s="50"/>
    </row>
    <row r="18" spans="1:22" s="4" customFormat="1" ht="12.75" customHeight="1" thickBot="1" x14ac:dyDescent="0.25">
      <c r="A18" s="90" t="s">
        <v>15</v>
      </c>
      <c r="B18" s="90"/>
      <c r="C18" s="90"/>
      <c r="D18" s="90"/>
      <c r="E18" s="90"/>
      <c r="F18" s="90"/>
      <c r="G18" s="51"/>
      <c r="H18" s="51"/>
      <c r="I18" s="51"/>
      <c r="J18" s="60"/>
      <c r="K18" s="60"/>
      <c r="L18" s="60"/>
      <c r="M18" s="60"/>
      <c r="N18" s="60"/>
      <c r="O18" s="60"/>
      <c r="P18" s="51"/>
      <c r="Q18" s="60"/>
      <c r="R18" s="51"/>
      <c r="S18" s="51"/>
      <c r="T18" s="51"/>
      <c r="U18" s="51"/>
    </row>
    <row r="19" spans="1:22" ht="51.75" thickBot="1" x14ac:dyDescent="0.25">
      <c r="A19" s="11" t="s">
        <v>1</v>
      </c>
      <c r="B19" s="11" t="s">
        <v>0</v>
      </c>
      <c r="C19" s="12" t="s">
        <v>10</v>
      </c>
      <c r="D19" s="12" t="s">
        <v>2</v>
      </c>
      <c r="E19" s="12" t="s">
        <v>7</v>
      </c>
      <c r="F19" s="12" t="s">
        <v>8</v>
      </c>
      <c r="G19" s="12" t="s">
        <v>9</v>
      </c>
      <c r="H19" s="12" t="s">
        <v>3</v>
      </c>
      <c r="I19" s="12">
        <v>1</v>
      </c>
      <c r="J19" s="12">
        <v>2</v>
      </c>
      <c r="K19" s="12">
        <v>3</v>
      </c>
      <c r="L19" s="12">
        <v>4</v>
      </c>
      <c r="M19" s="12">
        <v>5</v>
      </c>
      <c r="N19" s="12">
        <v>6</v>
      </c>
      <c r="O19" s="12">
        <v>7</v>
      </c>
      <c r="P19" s="12">
        <v>8</v>
      </c>
      <c r="Q19" s="12">
        <v>9</v>
      </c>
      <c r="R19" s="12">
        <v>10</v>
      </c>
      <c r="S19" s="12" t="s">
        <v>4</v>
      </c>
      <c r="T19" s="12" t="s">
        <v>5</v>
      </c>
      <c r="U19" s="11" t="s">
        <v>6</v>
      </c>
    </row>
    <row r="20" spans="1:22" ht="27" customHeight="1" thickBot="1" x14ac:dyDescent="0.25">
      <c r="A20" s="13">
        <v>1</v>
      </c>
      <c r="B20" s="7" t="s">
        <v>152</v>
      </c>
      <c r="C20" s="74" t="s">
        <v>44</v>
      </c>
      <c r="D20" s="16" t="s">
        <v>12</v>
      </c>
      <c r="E20" s="16" t="s">
        <v>45</v>
      </c>
      <c r="F20" s="16">
        <v>7</v>
      </c>
      <c r="G20" s="16">
        <v>7</v>
      </c>
      <c r="H20" s="32" t="s">
        <v>46</v>
      </c>
      <c r="I20" s="16">
        <v>4</v>
      </c>
      <c r="J20" s="16">
        <v>2</v>
      </c>
      <c r="K20" s="16">
        <v>4</v>
      </c>
      <c r="L20" s="16">
        <v>6</v>
      </c>
      <c r="M20" s="16">
        <v>8</v>
      </c>
      <c r="N20" s="16">
        <v>9</v>
      </c>
      <c r="O20" s="16">
        <v>3</v>
      </c>
      <c r="P20" s="16">
        <v>7</v>
      </c>
      <c r="Q20" s="16">
        <v>4</v>
      </c>
      <c r="R20" s="16">
        <v>9</v>
      </c>
      <c r="S20" s="14">
        <f t="shared" ref="S20:S44" si="0">SUM(I20:R20)</f>
        <v>56</v>
      </c>
      <c r="T20" s="14">
        <v>100</v>
      </c>
      <c r="U20" s="15" t="s">
        <v>265</v>
      </c>
    </row>
    <row r="21" spans="1:22" ht="26.25" thickBot="1" x14ac:dyDescent="0.25">
      <c r="A21" s="13">
        <v>2</v>
      </c>
      <c r="B21" s="7" t="s">
        <v>171</v>
      </c>
      <c r="C21" s="63" t="s">
        <v>115</v>
      </c>
      <c r="D21" s="16" t="s">
        <v>12</v>
      </c>
      <c r="E21" s="45" t="s">
        <v>173</v>
      </c>
      <c r="F21" s="16">
        <v>7</v>
      </c>
      <c r="G21" s="16">
        <v>7</v>
      </c>
      <c r="H21" s="79" t="s">
        <v>172</v>
      </c>
      <c r="I21" s="16">
        <v>3</v>
      </c>
      <c r="J21" s="16">
        <v>4</v>
      </c>
      <c r="K21" s="16">
        <v>7</v>
      </c>
      <c r="L21" s="16">
        <v>5</v>
      </c>
      <c r="M21" s="16">
        <v>7</v>
      </c>
      <c r="N21" s="16">
        <v>7</v>
      </c>
      <c r="O21" s="16">
        <v>3</v>
      </c>
      <c r="P21" s="16">
        <v>8</v>
      </c>
      <c r="Q21" s="16">
        <v>4</v>
      </c>
      <c r="R21" s="16">
        <v>5</v>
      </c>
      <c r="S21" s="14">
        <f t="shared" si="0"/>
        <v>53</v>
      </c>
      <c r="T21" s="14">
        <v>100</v>
      </c>
      <c r="U21" s="15" t="s">
        <v>266</v>
      </c>
    </row>
    <row r="22" spans="1:22" s="6" customFormat="1" ht="28.5" customHeight="1" thickBot="1" x14ac:dyDescent="0.25">
      <c r="A22" s="8">
        <v>3</v>
      </c>
      <c r="B22" s="7" t="s">
        <v>147</v>
      </c>
      <c r="C22" s="63" t="s">
        <v>49</v>
      </c>
      <c r="D22" s="16" t="s">
        <v>12</v>
      </c>
      <c r="E22" s="16" t="s">
        <v>45</v>
      </c>
      <c r="F22" s="16">
        <v>7</v>
      </c>
      <c r="G22" s="16">
        <v>7</v>
      </c>
      <c r="H22" s="43" t="s">
        <v>46</v>
      </c>
      <c r="I22" s="16">
        <v>2</v>
      </c>
      <c r="J22" s="16">
        <v>8</v>
      </c>
      <c r="K22" s="16">
        <v>4</v>
      </c>
      <c r="L22" s="16">
        <v>4</v>
      </c>
      <c r="M22" s="16">
        <v>0</v>
      </c>
      <c r="N22" s="16">
        <v>5</v>
      </c>
      <c r="O22" s="16">
        <v>4</v>
      </c>
      <c r="P22" s="16">
        <v>6</v>
      </c>
      <c r="Q22" s="16">
        <v>7</v>
      </c>
      <c r="R22" s="16">
        <v>9</v>
      </c>
      <c r="S22" s="14">
        <f t="shared" si="0"/>
        <v>49</v>
      </c>
      <c r="T22" s="14">
        <v>100</v>
      </c>
      <c r="U22" s="15" t="s">
        <v>266</v>
      </c>
      <c r="V22" s="2"/>
    </row>
    <row r="23" spans="1:22" s="6" customFormat="1" ht="26.25" thickBot="1" x14ac:dyDescent="0.25">
      <c r="A23" s="8">
        <v>4</v>
      </c>
      <c r="B23" s="7" t="s">
        <v>154</v>
      </c>
      <c r="C23" s="73" t="s">
        <v>95</v>
      </c>
      <c r="D23" s="16" t="s">
        <v>12</v>
      </c>
      <c r="E23" s="45" t="s">
        <v>93</v>
      </c>
      <c r="F23" s="16">
        <v>7</v>
      </c>
      <c r="G23" s="16">
        <v>7</v>
      </c>
      <c r="H23" s="65" t="s">
        <v>94</v>
      </c>
      <c r="I23" s="16">
        <v>4</v>
      </c>
      <c r="J23" s="16">
        <v>4</v>
      </c>
      <c r="K23" s="16">
        <v>5</v>
      </c>
      <c r="L23" s="16">
        <v>6</v>
      </c>
      <c r="M23" s="16">
        <v>1</v>
      </c>
      <c r="N23" s="16">
        <v>5</v>
      </c>
      <c r="O23" s="16">
        <v>2</v>
      </c>
      <c r="P23" s="16">
        <v>7</v>
      </c>
      <c r="Q23" s="16">
        <v>10</v>
      </c>
      <c r="R23" s="16">
        <v>5</v>
      </c>
      <c r="S23" s="14">
        <f t="shared" si="0"/>
        <v>49</v>
      </c>
      <c r="T23" s="14">
        <v>100</v>
      </c>
      <c r="U23" s="15" t="s">
        <v>266</v>
      </c>
      <c r="V23" s="2"/>
    </row>
    <row r="24" spans="1:22" s="6" customFormat="1" ht="31.5" customHeight="1" thickBot="1" x14ac:dyDescent="0.25">
      <c r="A24" s="8">
        <v>5</v>
      </c>
      <c r="B24" s="7" t="s">
        <v>145</v>
      </c>
      <c r="C24" s="62" t="s">
        <v>40</v>
      </c>
      <c r="D24" s="16" t="s">
        <v>12</v>
      </c>
      <c r="E24" s="16" t="s">
        <v>41</v>
      </c>
      <c r="F24" s="18">
        <v>7</v>
      </c>
      <c r="G24" s="18">
        <v>7</v>
      </c>
      <c r="H24" s="45" t="s">
        <v>174</v>
      </c>
      <c r="I24" s="16">
        <v>2</v>
      </c>
      <c r="J24" s="16">
        <v>6</v>
      </c>
      <c r="K24" s="16">
        <v>6</v>
      </c>
      <c r="L24" s="16">
        <v>4</v>
      </c>
      <c r="M24" s="16">
        <v>4</v>
      </c>
      <c r="N24" s="16">
        <v>7</v>
      </c>
      <c r="O24" s="16">
        <v>2</v>
      </c>
      <c r="P24" s="16">
        <v>0</v>
      </c>
      <c r="Q24" s="16">
        <v>5</v>
      </c>
      <c r="R24" s="16">
        <v>9</v>
      </c>
      <c r="S24" s="14">
        <f t="shared" si="0"/>
        <v>45</v>
      </c>
      <c r="T24" s="14">
        <v>100</v>
      </c>
      <c r="U24" s="15" t="s">
        <v>266</v>
      </c>
      <c r="V24" s="2"/>
    </row>
    <row r="25" spans="1:22" s="6" customFormat="1" ht="34.5" customHeight="1" thickBot="1" x14ac:dyDescent="0.25">
      <c r="A25" s="8">
        <v>6</v>
      </c>
      <c r="B25" s="7" t="s">
        <v>159</v>
      </c>
      <c r="C25" s="63" t="s">
        <v>51</v>
      </c>
      <c r="D25" s="16" t="s">
        <v>12</v>
      </c>
      <c r="E25" s="16" t="s">
        <v>45</v>
      </c>
      <c r="F25" s="16">
        <v>7</v>
      </c>
      <c r="G25" s="16">
        <v>7</v>
      </c>
      <c r="H25" s="45" t="s">
        <v>46</v>
      </c>
      <c r="I25" s="16">
        <v>2</v>
      </c>
      <c r="J25" s="16">
        <v>2</v>
      </c>
      <c r="K25" s="16">
        <v>3</v>
      </c>
      <c r="L25" s="16">
        <v>4</v>
      </c>
      <c r="M25" s="16">
        <v>9</v>
      </c>
      <c r="N25" s="16">
        <v>6</v>
      </c>
      <c r="O25" s="16">
        <v>1</v>
      </c>
      <c r="P25" s="16">
        <v>4</v>
      </c>
      <c r="Q25" s="16">
        <v>7</v>
      </c>
      <c r="R25" s="16">
        <v>5</v>
      </c>
      <c r="S25" s="14">
        <f t="shared" si="0"/>
        <v>43</v>
      </c>
      <c r="T25" s="14">
        <v>100</v>
      </c>
      <c r="U25" s="15" t="s">
        <v>266</v>
      </c>
      <c r="V25" s="2"/>
    </row>
    <row r="26" spans="1:22" s="6" customFormat="1" ht="26.25" thickBot="1" x14ac:dyDescent="0.25">
      <c r="A26" s="8">
        <v>7</v>
      </c>
      <c r="B26" s="7" t="s">
        <v>162</v>
      </c>
      <c r="C26" s="63" t="s">
        <v>96</v>
      </c>
      <c r="D26" s="16" t="s">
        <v>12</v>
      </c>
      <c r="E26" s="45" t="s">
        <v>93</v>
      </c>
      <c r="F26" s="16">
        <v>7</v>
      </c>
      <c r="G26" s="16">
        <v>7</v>
      </c>
      <c r="H26" s="65" t="s">
        <v>94</v>
      </c>
      <c r="I26" s="16">
        <v>2</v>
      </c>
      <c r="J26" s="16">
        <v>4</v>
      </c>
      <c r="K26" s="16">
        <v>6</v>
      </c>
      <c r="L26" s="16">
        <v>4</v>
      </c>
      <c r="M26" s="16">
        <v>4</v>
      </c>
      <c r="N26" s="16">
        <v>9</v>
      </c>
      <c r="O26" s="16">
        <v>2</v>
      </c>
      <c r="P26" s="16">
        <v>0</v>
      </c>
      <c r="Q26" s="16">
        <v>4</v>
      </c>
      <c r="R26" s="16">
        <v>7</v>
      </c>
      <c r="S26" s="14">
        <f t="shared" si="0"/>
        <v>42</v>
      </c>
      <c r="T26" s="14">
        <v>100</v>
      </c>
      <c r="U26" s="15" t="s">
        <v>266</v>
      </c>
      <c r="V26" s="2"/>
    </row>
    <row r="27" spans="1:22" s="6" customFormat="1" ht="30" customHeight="1" thickBot="1" x14ac:dyDescent="0.25">
      <c r="A27" s="8">
        <v>8</v>
      </c>
      <c r="B27" s="7" t="s">
        <v>164</v>
      </c>
      <c r="C27" s="62" t="s">
        <v>109</v>
      </c>
      <c r="D27" s="16" t="s">
        <v>12</v>
      </c>
      <c r="E27" s="41" t="s">
        <v>113</v>
      </c>
      <c r="F27" s="44">
        <v>7</v>
      </c>
      <c r="G27" s="16">
        <v>7</v>
      </c>
      <c r="H27" s="41" t="s">
        <v>121</v>
      </c>
      <c r="I27" s="14">
        <v>2</v>
      </c>
      <c r="J27" s="14">
        <v>4</v>
      </c>
      <c r="K27" s="14">
        <v>6</v>
      </c>
      <c r="L27" s="14">
        <v>4</v>
      </c>
      <c r="M27" s="14">
        <v>4</v>
      </c>
      <c r="N27" s="14">
        <v>7</v>
      </c>
      <c r="O27" s="14">
        <v>3</v>
      </c>
      <c r="P27" s="14">
        <v>0</v>
      </c>
      <c r="Q27" s="14">
        <v>2</v>
      </c>
      <c r="R27" s="14">
        <v>9</v>
      </c>
      <c r="S27" s="14">
        <f t="shared" si="0"/>
        <v>41</v>
      </c>
      <c r="T27" s="14">
        <v>100</v>
      </c>
      <c r="U27" s="15" t="s">
        <v>266</v>
      </c>
      <c r="V27" s="2"/>
    </row>
    <row r="28" spans="1:22" s="6" customFormat="1" ht="36" customHeight="1" thickBot="1" x14ac:dyDescent="0.25">
      <c r="A28" s="8">
        <v>9</v>
      </c>
      <c r="B28" s="7" t="s">
        <v>168</v>
      </c>
      <c r="C28" s="63" t="s">
        <v>111</v>
      </c>
      <c r="D28" s="16" t="s">
        <v>12</v>
      </c>
      <c r="E28" s="41" t="s">
        <v>113</v>
      </c>
      <c r="F28" s="44">
        <v>7</v>
      </c>
      <c r="G28" s="16">
        <v>7</v>
      </c>
      <c r="H28" s="41" t="s">
        <v>121</v>
      </c>
      <c r="I28" s="14">
        <v>2</v>
      </c>
      <c r="J28" s="14">
        <v>1</v>
      </c>
      <c r="K28" s="14">
        <v>4</v>
      </c>
      <c r="L28" s="14">
        <v>5</v>
      </c>
      <c r="M28" s="14">
        <v>3</v>
      </c>
      <c r="N28" s="14">
        <v>5</v>
      </c>
      <c r="O28" s="14">
        <v>4</v>
      </c>
      <c r="P28" s="14">
        <v>6</v>
      </c>
      <c r="Q28" s="14">
        <v>2</v>
      </c>
      <c r="R28" s="14">
        <v>8</v>
      </c>
      <c r="S28" s="14">
        <f t="shared" si="0"/>
        <v>40</v>
      </c>
      <c r="T28" s="14">
        <v>100</v>
      </c>
      <c r="U28" s="15" t="s">
        <v>267</v>
      </c>
      <c r="V28" s="2"/>
    </row>
    <row r="29" spans="1:22" s="6" customFormat="1" ht="30" customHeight="1" thickBot="1" x14ac:dyDescent="0.25">
      <c r="A29" s="8">
        <v>10</v>
      </c>
      <c r="B29" s="7" t="s">
        <v>166</v>
      </c>
      <c r="C29" s="63" t="s">
        <v>129</v>
      </c>
      <c r="D29" s="16" t="s">
        <v>12</v>
      </c>
      <c r="E29" s="41" t="s">
        <v>130</v>
      </c>
      <c r="F29" s="44">
        <v>7</v>
      </c>
      <c r="G29" s="16">
        <v>7</v>
      </c>
      <c r="H29" s="45" t="s">
        <v>132</v>
      </c>
      <c r="I29" s="14">
        <v>1</v>
      </c>
      <c r="J29" s="14">
        <v>2</v>
      </c>
      <c r="K29" s="14">
        <v>6</v>
      </c>
      <c r="L29" s="14">
        <v>3</v>
      </c>
      <c r="M29" s="14">
        <v>1</v>
      </c>
      <c r="N29" s="14">
        <v>8</v>
      </c>
      <c r="O29" s="14">
        <v>2</v>
      </c>
      <c r="P29" s="14">
        <v>3</v>
      </c>
      <c r="Q29" s="14">
        <v>7</v>
      </c>
      <c r="R29" s="14">
        <v>6</v>
      </c>
      <c r="S29" s="14">
        <f t="shared" si="0"/>
        <v>39</v>
      </c>
      <c r="T29" s="14">
        <v>100</v>
      </c>
      <c r="U29" s="15" t="s">
        <v>267</v>
      </c>
      <c r="V29" s="2"/>
    </row>
    <row r="30" spans="1:22" s="6" customFormat="1" ht="30" customHeight="1" thickBot="1" x14ac:dyDescent="0.25">
      <c r="A30" s="8">
        <v>11</v>
      </c>
      <c r="B30" s="7" t="s">
        <v>146</v>
      </c>
      <c r="C30" s="73" t="s">
        <v>34</v>
      </c>
      <c r="D30" s="16" t="s">
        <v>12</v>
      </c>
      <c r="E30" s="76" t="s">
        <v>36</v>
      </c>
      <c r="F30" s="78">
        <v>7</v>
      </c>
      <c r="G30" s="18">
        <v>7</v>
      </c>
      <c r="H30" s="33" t="s">
        <v>37</v>
      </c>
      <c r="I30" s="14">
        <v>2</v>
      </c>
      <c r="J30" s="14">
        <v>4</v>
      </c>
      <c r="K30" s="14">
        <v>7</v>
      </c>
      <c r="L30" s="14">
        <v>0</v>
      </c>
      <c r="M30" s="14">
        <v>0</v>
      </c>
      <c r="N30" s="14">
        <v>7</v>
      </c>
      <c r="O30" s="14">
        <v>2</v>
      </c>
      <c r="P30" s="14">
        <v>0</v>
      </c>
      <c r="Q30" s="14">
        <v>7</v>
      </c>
      <c r="R30" s="14">
        <v>9</v>
      </c>
      <c r="S30" s="14">
        <f t="shared" si="0"/>
        <v>38</v>
      </c>
      <c r="T30" s="14">
        <v>100</v>
      </c>
      <c r="U30" s="15" t="s">
        <v>267</v>
      </c>
      <c r="V30" s="2"/>
    </row>
    <row r="31" spans="1:22" s="6" customFormat="1" ht="27" customHeight="1" thickBot="1" x14ac:dyDescent="0.25">
      <c r="A31" s="8">
        <v>12</v>
      </c>
      <c r="B31" s="7" t="s">
        <v>158</v>
      </c>
      <c r="C31" s="62" t="s">
        <v>50</v>
      </c>
      <c r="D31" s="16" t="s">
        <v>12</v>
      </c>
      <c r="E31" s="76" t="s">
        <v>45</v>
      </c>
      <c r="F31" s="16">
        <v>7</v>
      </c>
      <c r="G31" s="16">
        <v>7</v>
      </c>
      <c r="H31" s="64" t="s">
        <v>46</v>
      </c>
      <c r="I31" s="16">
        <v>1</v>
      </c>
      <c r="J31" s="16">
        <v>4</v>
      </c>
      <c r="K31" s="16">
        <v>3</v>
      </c>
      <c r="L31" s="16">
        <v>4</v>
      </c>
      <c r="M31" s="16">
        <v>7</v>
      </c>
      <c r="N31" s="16">
        <v>8</v>
      </c>
      <c r="O31" s="16">
        <v>4</v>
      </c>
      <c r="P31" s="16">
        <v>0</v>
      </c>
      <c r="Q31" s="16">
        <v>5</v>
      </c>
      <c r="R31" s="16">
        <v>2</v>
      </c>
      <c r="S31" s="14">
        <f t="shared" si="0"/>
        <v>38</v>
      </c>
      <c r="T31" s="14">
        <v>100</v>
      </c>
      <c r="U31" s="15" t="s">
        <v>267</v>
      </c>
      <c r="V31" s="2"/>
    </row>
    <row r="32" spans="1:22" s="6" customFormat="1" ht="26.25" customHeight="1" thickBot="1" x14ac:dyDescent="0.25">
      <c r="A32" s="8">
        <v>13</v>
      </c>
      <c r="B32" s="7" t="s">
        <v>157</v>
      </c>
      <c r="C32" s="63" t="s">
        <v>35</v>
      </c>
      <c r="D32" s="16" t="s">
        <v>12</v>
      </c>
      <c r="E32" s="76" t="s">
        <v>36</v>
      </c>
      <c r="F32" s="18">
        <v>7</v>
      </c>
      <c r="G32" s="18">
        <v>7</v>
      </c>
      <c r="H32" s="45" t="s">
        <v>37</v>
      </c>
      <c r="I32" s="42">
        <v>3</v>
      </c>
      <c r="J32" s="42">
        <v>4</v>
      </c>
      <c r="K32" s="42">
        <v>6</v>
      </c>
      <c r="L32" s="42">
        <v>3</v>
      </c>
      <c r="M32" s="42">
        <v>1</v>
      </c>
      <c r="N32" s="42">
        <v>6</v>
      </c>
      <c r="O32" s="42">
        <v>2</v>
      </c>
      <c r="P32" s="14">
        <v>0</v>
      </c>
      <c r="Q32" s="14">
        <v>6</v>
      </c>
      <c r="R32" s="14">
        <v>5</v>
      </c>
      <c r="S32" s="14">
        <f t="shared" si="0"/>
        <v>36</v>
      </c>
      <c r="T32" s="14">
        <v>100</v>
      </c>
      <c r="U32" s="15" t="s">
        <v>267</v>
      </c>
      <c r="V32" s="2"/>
    </row>
    <row r="33" spans="1:22" s="6" customFormat="1" ht="26.25" customHeight="1" thickBot="1" x14ac:dyDescent="0.25">
      <c r="A33" s="8">
        <v>14</v>
      </c>
      <c r="B33" s="7" t="s">
        <v>148</v>
      </c>
      <c r="C33" s="63" t="s">
        <v>81</v>
      </c>
      <c r="D33" s="16" t="s">
        <v>12</v>
      </c>
      <c r="E33" s="43" t="s">
        <v>82</v>
      </c>
      <c r="F33" s="16">
        <v>7</v>
      </c>
      <c r="G33" s="16">
        <v>7</v>
      </c>
      <c r="H33" s="45" t="s">
        <v>170</v>
      </c>
      <c r="I33" s="44">
        <v>2</v>
      </c>
      <c r="J33" s="44">
        <v>2</v>
      </c>
      <c r="K33" s="44">
        <v>1</v>
      </c>
      <c r="L33" s="44">
        <v>3</v>
      </c>
      <c r="M33" s="44">
        <v>6</v>
      </c>
      <c r="N33" s="44">
        <v>5</v>
      </c>
      <c r="O33" s="44">
        <v>3</v>
      </c>
      <c r="P33" s="16">
        <v>3</v>
      </c>
      <c r="Q33" s="16">
        <v>4</v>
      </c>
      <c r="R33" s="16">
        <v>6</v>
      </c>
      <c r="S33" s="14">
        <f t="shared" si="0"/>
        <v>35</v>
      </c>
      <c r="T33" s="14">
        <v>100</v>
      </c>
      <c r="U33" s="15" t="s">
        <v>267</v>
      </c>
      <c r="V33" s="2"/>
    </row>
    <row r="34" spans="1:22" s="6" customFormat="1" ht="26.25" customHeight="1" thickBot="1" x14ac:dyDescent="0.25">
      <c r="A34" s="8">
        <v>15</v>
      </c>
      <c r="B34" s="7" t="s">
        <v>153</v>
      </c>
      <c r="C34" s="63" t="s">
        <v>92</v>
      </c>
      <c r="D34" s="16" t="s">
        <v>12</v>
      </c>
      <c r="E34" s="45" t="s">
        <v>93</v>
      </c>
      <c r="F34" s="16">
        <v>7</v>
      </c>
      <c r="G34" s="16">
        <v>7</v>
      </c>
      <c r="H34" s="65" t="s">
        <v>94</v>
      </c>
      <c r="I34" s="44">
        <v>3</v>
      </c>
      <c r="J34" s="44">
        <v>0</v>
      </c>
      <c r="K34" s="44">
        <v>5</v>
      </c>
      <c r="L34" s="44">
        <v>4</v>
      </c>
      <c r="M34" s="44">
        <v>6</v>
      </c>
      <c r="N34" s="44">
        <v>6</v>
      </c>
      <c r="O34" s="44">
        <v>3</v>
      </c>
      <c r="P34" s="16">
        <v>0</v>
      </c>
      <c r="Q34" s="16">
        <v>7</v>
      </c>
      <c r="R34" s="16">
        <v>1</v>
      </c>
      <c r="S34" s="14">
        <f t="shared" si="0"/>
        <v>35</v>
      </c>
      <c r="T34" s="14">
        <v>100</v>
      </c>
      <c r="U34" s="15" t="s">
        <v>267</v>
      </c>
      <c r="V34" s="2"/>
    </row>
    <row r="35" spans="1:22" s="6" customFormat="1" ht="25.5" customHeight="1" thickBot="1" x14ac:dyDescent="0.25">
      <c r="A35" s="8">
        <v>16</v>
      </c>
      <c r="B35" s="7" t="s">
        <v>161</v>
      </c>
      <c r="C35" s="63" t="s">
        <v>52</v>
      </c>
      <c r="D35" s="16" t="s">
        <v>12</v>
      </c>
      <c r="E35" s="16" t="s">
        <v>45</v>
      </c>
      <c r="F35" s="16">
        <v>7</v>
      </c>
      <c r="G35" s="16">
        <v>7</v>
      </c>
      <c r="H35" s="45" t="s">
        <v>46</v>
      </c>
      <c r="I35" s="44">
        <v>2</v>
      </c>
      <c r="J35" s="44">
        <v>2</v>
      </c>
      <c r="K35" s="44">
        <v>5</v>
      </c>
      <c r="L35" s="44">
        <v>4</v>
      </c>
      <c r="M35" s="44">
        <v>2</v>
      </c>
      <c r="N35" s="44">
        <v>5</v>
      </c>
      <c r="O35" s="44">
        <v>2</v>
      </c>
      <c r="P35" s="16">
        <v>3</v>
      </c>
      <c r="Q35" s="16">
        <v>4</v>
      </c>
      <c r="R35" s="16">
        <v>4</v>
      </c>
      <c r="S35" s="14">
        <f t="shared" si="0"/>
        <v>33</v>
      </c>
      <c r="T35" s="14">
        <v>100</v>
      </c>
      <c r="U35" s="15" t="s">
        <v>267</v>
      </c>
      <c r="V35" s="2"/>
    </row>
    <row r="36" spans="1:22" s="6" customFormat="1" ht="25.5" customHeight="1" thickBot="1" x14ac:dyDescent="0.25">
      <c r="A36" s="8">
        <v>17</v>
      </c>
      <c r="B36" s="7" t="s">
        <v>150</v>
      </c>
      <c r="C36" s="63" t="s">
        <v>149</v>
      </c>
      <c r="D36" s="16" t="s">
        <v>12</v>
      </c>
      <c r="E36" s="41" t="s">
        <v>108</v>
      </c>
      <c r="F36" s="16">
        <v>7</v>
      </c>
      <c r="G36" s="16">
        <v>7</v>
      </c>
      <c r="H36" s="41" t="s">
        <v>169</v>
      </c>
      <c r="I36" s="42">
        <v>3</v>
      </c>
      <c r="J36" s="42">
        <v>2</v>
      </c>
      <c r="K36" s="42">
        <v>8</v>
      </c>
      <c r="L36" s="42">
        <v>4</v>
      </c>
      <c r="M36" s="42">
        <v>3</v>
      </c>
      <c r="N36" s="42">
        <v>4</v>
      </c>
      <c r="O36" s="42">
        <v>5</v>
      </c>
      <c r="P36" s="14">
        <v>3</v>
      </c>
      <c r="Q36" s="14">
        <v>1</v>
      </c>
      <c r="R36" s="14">
        <v>0</v>
      </c>
      <c r="S36" s="14">
        <f t="shared" si="0"/>
        <v>33</v>
      </c>
      <c r="T36" s="14">
        <v>100</v>
      </c>
      <c r="U36" s="15" t="s">
        <v>267</v>
      </c>
      <c r="V36" s="2"/>
    </row>
    <row r="37" spans="1:22" s="6" customFormat="1" ht="28.5" customHeight="1" thickBot="1" x14ac:dyDescent="0.25">
      <c r="A37" s="8">
        <v>18</v>
      </c>
      <c r="B37" s="7" t="s">
        <v>155</v>
      </c>
      <c r="C37" s="63" t="s">
        <v>47</v>
      </c>
      <c r="D37" s="16" t="s">
        <v>12</v>
      </c>
      <c r="E37" s="16" t="s">
        <v>45</v>
      </c>
      <c r="F37" s="16">
        <v>7</v>
      </c>
      <c r="G37" s="16">
        <v>7</v>
      </c>
      <c r="H37" s="45" t="s">
        <v>46</v>
      </c>
      <c r="I37" s="44">
        <v>2</v>
      </c>
      <c r="J37" s="44">
        <v>0</v>
      </c>
      <c r="K37" s="44">
        <v>4</v>
      </c>
      <c r="L37" s="44">
        <v>5</v>
      </c>
      <c r="M37" s="44">
        <v>1</v>
      </c>
      <c r="N37" s="44">
        <v>6</v>
      </c>
      <c r="O37" s="44">
        <v>3</v>
      </c>
      <c r="P37" s="16">
        <v>0</v>
      </c>
      <c r="Q37" s="16">
        <v>3</v>
      </c>
      <c r="R37" s="16">
        <v>6</v>
      </c>
      <c r="S37" s="14">
        <f t="shared" si="0"/>
        <v>30</v>
      </c>
      <c r="T37" s="14">
        <v>100</v>
      </c>
      <c r="U37" s="15" t="s">
        <v>267</v>
      </c>
      <c r="V37" s="2"/>
    </row>
    <row r="38" spans="1:22" s="39" customFormat="1" ht="26.25" thickBot="1" x14ac:dyDescent="0.25">
      <c r="A38" s="40">
        <v>19</v>
      </c>
      <c r="B38" s="7" t="s">
        <v>151</v>
      </c>
      <c r="C38" s="63" t="s">
        <v>48</v>
      </c>
      <c r="D38" s="16" t="s">
        <v>12</v>
      </c>
      <c r="E38" s="16" t="s">
        <v>45</v>
      </c>
      <c r="F38" s="16">
        <v>7</v>
      </c>
      <c r="G38" s="16">
        <v>7</v>
      </c>
      <c r="H38" s="45" t="s">
        <v>46</v>
      </c>
      <c r="I38" s="44">
        <v>0</v>
      </c>
      <c r="J38" s="44">
        <v>4</v>
      </c>
      <c r="K38" s="44">
        <v>3</v>
      </c>
      <c r="L38" s="44">
        <v>4</v>
      </c>
      <c r="M38" s="44">
        <v>1</v>
      </c>
      <c r="N38" s="44">
        <v>6</v>
      </c>
      <c r="O38" s="44">
        <v>2</v>
      </c>
      <c r="P38" s="16">
        <v>4</v>
      </c>
      <c r="Q38" s="16">
        <v>4</v>
      </c>
      <c r="R38" s="16">
        <v>1</v>
      </c>
      <c r="S38" s="14">
        <f t="shared" si="0"/>
        <v>29</v>
      </c>
      <c r="T38" s="14">
        <v>100</v>
      </c>
      <c r="U38" s="15" t="s">
        <v>267</v>
      </c>
    </row>
    <row r="39" spans="1:22" s="39" customFormat="1" ht="25.5" customHeight="1" thickBot="1" x14ac:dyDescent="0.25">
      <c r="A39" s="40">
        <v>20</v>
      </c>
      <c r="B39" s="7" t="s">
        <v>160</v>
      </c>
      <c r="C39" s="75" t="s">
        <v>71</v>
      </c>
      <c r="D39" s="16" t="s">
        <v>12</v>
      </c>
      <c r="E39" s="77" t="s">
        <v>72</v>
      </c>
      <c r="F39" s="16">
        <v>7</v>
      </c>
      <c r="G39" s="16">
        <v>7</v>
      </c>
      <c r="H39" s="33" t="s">
        <v>73</v>
      </c>
      <c r="I39" s="16">
        <v>1</v>
      </c>
      <c r="J39" s="16">
        <v>2</v>
      </c>
      <c r="K39" s="16">
        <v>6</v>
      </c>
      <c r="L39" s="16">
        <v>5</v>
      </c>
      <c r="M39" s="16">
        <v>1</v>
      </c>
      <c r="N39" s="16">
        <v>5</v>
      </c>
      <c r="O39" s="16">
        <v>2</v>
      </c>
      <c r="P39" s="16">
        <v>0</v>
      </c>
      <c r="Q39" s="16">
        <v>3</v>
      </c>
      <c r="R39" s="16">
        <v>3</v>
      </c>
      <c r="S39" s="14">
        <f t="shared" si="0"/>
        <v>28</v>
      </c>
      <c r="T39" s="14">
        <v>100</v>
      </c>
      <c r="U39" s="15" t="s">
        <v>267</v>
      </c>
    </row>
    <row r="40" spans="1:22" s="39" customFormat="1" ht="27.75" customHeight="1" thickBot="1" x14ac:dyDescent="0.25">
      <c r="A40" s="40">
        <v>21</v>
      </c>
      <c r="B40" s="7" t="s">
        <v>144</v>
      </c>
      <c r="C40" s="63" t="s">
        <v>84</v>
      </c>
      <c r="D40" s="16" t="s">
        <v>12</v>
      </c>
      <c r="E40" s="45" t="s">
        <v>82</v>
      </c>
      <c r="F40" s="16">
        <v>7</v>
      </c>
      <c r="G40" s="16">
        <v>7</v>
      </c>
      <c r="H40" s="33" t="s">
        <v>170</v>
      </c>
      <c r="I40" s="16">
        <v>3</v>
      </c>
      <c r="J40" s="16">
        <v>0</v>
      </c>
      <c r="K40" s="16">
        <v>6</v>
      </c>
      <c r="L40" s="16">
        <v>3</v>
      </c>
      <c r="M40" s="16">
        <v>1</v>
      </c>
      <c r="N40" s="16">
        <v>4</v>
      </c>
      <c r="O40" s="16">
        <v>2</v>
      </c>
      <c r="P40" s="16">
        <v>3</v>
      </c>
      <c r="Q40" s="16">
        <v>3</v>
      </c>
      <c r="R40" s="16">
        <v>3</v>
      </c>
      <c r="S40" s="14">
        <f t="shared" si="0"/>
        <v>28</v>
      </c>
      <c r="T40" s="14">
        <v>100</v>
      </c>
      <c r="U40" s="15" t="s">
        <v>267</v>
      </c>
    </row>
    <row r="41" spans="1:22" s="39" customFormat="1" ht="29.25" customHeight="1" thickBot="1" x14ac:dyDescent="0.25">
      <c r="A41" s="40">
        <v>22</v>
      </c>
      <c r="B41" s="7" t="s">
        <v>167</v>
      </c>
      <c r="C41" s="62" t="s">
        <v>112</v>
      </c>
      <c r="D41" s="16" t="s">
        <v>12</v>
      </c>
      <c r="E41" s="41" t="s">
        <v>113</v>
      </c>
      <c r="F41" s="16">
        <v>7</v>
      </c>
      <c r="G41" s="16">
        <v>7</v>
      </c>
      <c r="H41" s="66" t="s">
        <v>121</v>
      </c>
      <c r="I41" s="14">
        <v>1</v>
      </c>
      <c r="J41" s="14">
        <v>0</v>
      </c>
      <c r="K41" s="14">
        <v>3</v>
      </c>
      <c r="L41" s="14">
        <v>5</v>
      </c>
      <c r="M41" s="14">
        <v>3</v>
      </c>
      <c r="N41" s="14">
        <v>4</v>
      </c>
      <c r="O41" s="14">
        <v>3</v>
      </c>
      <c r="P41" s="14">
        <v>0</v>
      </c>
      <c r="Q41" s="14">
        <v>3</v>
      </c>
      <c r="R41" s="14">
        <v>4</v>
      </c>
      <c r="S41" s="14">
        <f t="shared" si="0"/>
        <v>26</v>
      </c>
      <c r="T41" s="14">
        <v>100</v>
      </c>
      <c r="U41" s="15" t="s">
        <v>267</v>
      </c>
    </row>
    <row r="42" spans="1:22" s="39" customFormat="1" ht="27.75" customHeight="1" thickBot="1" x14ac:dyDescent="0.25">
      <c r="A42" s="40">
        <v>23</v>
      </c>
      <c r="B42" s="7" t="s">
        <v>165</v>
      </c>
      <c r="C42" s="63" t="s">
        <v>110</v>
      </c>
      <c r="D42" s="16" t="s">
        <v>12</v>
      </c>
      <c r="E42" s="41" t="s">
        <v>113</v>
      </c>
      <c r="F42" s="16">
        <v>7</v>
      </c>
      <c r="G42" s="16">
        <v>7</v>
      </c>
      <c r="H42" s="66" t="s">
        <v>121</v>
      </c>
      <c r="I42" s="14">
        <v>2</v>
      </c>
      <c r="J42" s="14">
        <v>0</v>
      </c>
      <c r="K42" s="14">
        <v>4</v>
      </c>
      <c r="L42" s="14">
        <v>0</v>
      </c>
      <c r="M42" s="14">
        <v>0</v>
      </c>
      <c r="N42" s="14">
        <v>4</v>
      </c>
      <c r="O42" s="14">
        <v>3</v>
      </c>
      <c r="P42" s="14">
        <v>3</v>
      </c>
      <c r="Q42" s="14">
        <v>6</v>
      </c>
      <c r="R42" s="14">
        <v>3</v>
      </c>
      <c r="S42" s="14">
        <f t="shared" si="0"/>
        <v>25</v>
      </c>
      <c r="T42" s="14">
        <v>100</v>
      </c>
      <c r="U42" s="15" t="s">
        <v>267</v>
      </c>
    </row>
    <row r="43" spans="1:22" s="39" customFormat="1" ht="35.25" customHeight="1" thickBot="1" x14ac:dyDescent="0.25">
      <c r="A43" s="40">
        <v>24</v>
      </c>
      <c r="B43" s="7" t="s">
        <v>156</v>
      </c>
      <c r="C43" s="63" t="s">
        <v>139</v>
      </c>
      <c r="D43" s="16" t="s">
        <v>12</v>
      </c>
      <c r="E43" s="41" t="s">
        <v>140</v>
      </c>
      <c r="F43" s="16">
        <v>7</v>
      </c>
      <c r="G43" s="16">
        <v>7</v>
      </c>
      <c r="H43" s="33" t="s">
        <v>141</v>
      </c>
      <c r="I43" s="14">
        <v>1</v>
      </c>
      <c r="J43" s="14">
        <v>0</v>
      </c>
      <c r="K43" s="14">
        <v>7</v>
      </c>
      <c r="L43" s="14">
        <v>6</v>
      </c>
      <c r="M43" s="14">
        <v>1</v>
      </c>
      <c r="N43" s="14">
        <v>3</v>
      </c>
      <c r="O43" s="14">
        <v>2</v>
      </c>
      <c r="P43" s="14">
        <v>0</v>
      </c>
      <c r="Q43" s="14">
        <v>3</v>
      </c>
      <c r="R43" s="14">
        <v>2</v>
      </c>
      <c r="S43" s="14">
        <f t="shared" si="0"/>
        <v>25</v>
      </c>
      <c r="T43" s="14">
        <v>100</v>
      </c>
      <c r="U43" s="15" t="s">
        <v>267</v>
      </c>
    </row>
    <row r="44" spans="1:22" s="39" customFormat="1" ht="27.75" customHeight="1" thickBot="1" x14ac:dyDescent="0.25">
      <c r="A44" s="40">
        <v>25</v>
      </c>
      <c r="B44" s="7" t="s">
        <v>163</v>
      </c>
      <c r="C44" s="63" t="s">
        <v>76</v>
      </c>
      <c r="D44" s="16" t="s">
        <v>12</v>
      </c>
      <c r="E44" s="45" t="s">
        <v>77</v>
      </c>
      <c r="F44" s="16">
        <v>6</v>
      </c>
      <c r="G44" s="16">
        <v>7</v>
      </c>
      <c r="H44" s="33" t="s">
        <v>78</v>
      </c>
      <c r="I44" s="16">
        <v>1</v>
      </c>
      <c r="J44" s="16">
        <v>0</v>
      </c>
      <c r="K44" s="16">
        <v>4</v>
      </c>
      <c r="L44" s="16">
        <v>4</v>
      </c>
      <c r="M44" s="16">
        <v>2</v>
      </c>
      <c r="N44" s="16">
        <v>5</v>
      </c>
      <c r="O44" s="16">
        <v>1</v>
      </c>
      <c r="P44" s="16">
        <v>0</v>
      </c>
      <c r="Q44" s="16">
        <v>4</v>
      </c>
      <c r="R44" s="16">
        <v>3</v>
      </c>
      <c r="S44" s="14">
        <f t="shared" si="0"/>
        <v>24</v>
      </c>
      <c r="T44" s="14">
        <v>100</v>
      </c>
      <c r="U44" s="15" t="s">
        <v>267</v>
      </c>
    </row>
    <row r="45" spans="1:22" s="39" customFormat="1" x14ac:dyDescent="0.2">
      <c r="A45" s="34"/>
      <c r="B45" s="29"/>
      <c r="C45" s="35"/>
      <c r="D45" s="36"/>
      <c r="E45" s="36"/>
      <c r="F45" s="37"/>
      <c r="G45" s="37"/>
      <c r="H45" s="35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</row>
    <row r="46" spans="1:22" ht="18.75" customHeight="1" x14ac:dyDescent="0.2">
      <c r="A46" s="84" t="s">
        <v>17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</row>
    <row r="47" spans="1:22" ht="16.5" customHeight="1" x14ac:dyDescent="0.2">
      <c r="A47" s="86" t="s">
        <v>23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</row>
    <row r="48" spans="1:22" ht="15.75" customHeight="1" x14ac:dyDescent="0.2">
      <c r="A48" s="87" t="s">
        <v>19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</row>
    <row r="49" spans="1:21" ht="18.75" customHeight="1" x14ac:dyDescent="0.2">
      <c r="A49" s="87" t="s">
        <v>20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</row>
    <row r="50" spans="1:21" ht="20.25" customHeight="1" x14ac:dyDescent="0.2">
      <c r="A50" s="87" t="s">
        <v>21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</row>
    <row r="51" spans="1:21" ht="15.75" customHeight="1" x14ac:dyDescent="0.3">
      <c r="A51" s="91" t="s">
        <v>14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</row>
    <row r="52" spans="1:21" ht="18.75" x14ac:dyDescent="0.3">
      <c r="A52" s="91" t="s">
        <v>22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</row>
    <row r="53" spans="1:21" ht="18.75" customHeight="1" x14ac:dyDescent="0.2">
      <c r="A53" s="87" t="s">
        <v>25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</row>
    <row r="54" spans="1:21" ht="18.75" x14ac:dyDescent="0.2">
      <c r="A54" s="88" t="s">
        <v>13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</row>
    <row r="55" spans="1:21" ht="18.75" x14ac:dyDescent="0.2">
      <c r="A55" s="88" t="s">
        <v>16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</row>
    <row r="56" spans="1:21" ht="18.75" x14ac:dyDescent="0.3">
      <c r="A56" s="92" t="s">
        <v>15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</row>
  </sheetData>
  <sortState ref="B20:T44">
    <sortCondition descending="1" ref="S20:S44"/>
  </sortState>
  <mergeCells count="24">
    <mergeCell ref="A55:U55"/>
    <mergeCell ref="A56:U56"/>
    <mergeCell ref="A47:U47"/>
    <mergeCell ref="A53:U53"/>
    <mergeCell ref="A54:U54"/>
    <mergeCell ref="A13:G13"/>
    <mergeCell ref="A15:U15"/>
    <mergeCell ref="A18:F18"/>
    <mergeCell ref="A48:U48"/>
    <mergeCell ref="A49:U49"/>
    <mergeCell ref="A50:U50"/>
    <mergeCell ref="A51:U51"/>
    <mergeCell ref="A52:U52"/>
    <mergeCell ref="A10:U10"/>
    <mergeCell ref="A11:U11"/>
    <mergeCell ref="A16:U16"/>
    <mergeCell ref="A46:U46"/>
    <mergeCell ref="A12:U12"/>
    <mergeCell ref="A9:R9"/>
    <mergeCell ref="A3:U3"/>
    <mergeCell ref="A5:U5"/>
    <mergeCell ref="A6:U6"/>
    <mergeCell ref="A7:U7"/>
    <mergeCell ref="A8:U8"/>
  </mergeCells>
  <pageMargins left="0.75" right="0.75" top="1" bottom="1" header="0.5" footer="0.5"/>
  <pageSetup paperSize="9" scale="5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56"/>
  <sheetViews>
    <sheetView topLeftCell="A14" zoomScale="70" zoomScaleNormal="70" workbookViewId="0">
      <selection activeCell="O39" sqref="O39"/>
    </sheetView>
  </sheetViews>
  <sheetFormatPr defaultColWidth="35.7109375" defaultRowHeight="12.75" x14ac:dyDescent="0.2"/>
  <cols>
    <col min="1" max="1" width="3.85546875" style="2" customWidth="1"/>
    <col min="2" max="2" width="8.28515625" style="2" customWidth="1"/>
    <col min="3" max="3" width="19.140625" style="2" customWidth="1"/>
    <col min="4" max="4" width="13.7109375" style="2" customWidth="1"/>
    <col min="5" max="5" width="24.42578125" style="2" customWidth="1"/>
    <col min="6" max="7" width="11.42578125" style="2" customWidth="1"/>
    <col min="8" max="8" width="18.7109375" style="2" customWidth="1"/>
    <col min="9" max="15" width="10" style="2" customWidth="1"/>
    <col min="16" max="18" width="9.85546875" style="2" customWidth="1"/>
    <col min="19" max="19" width="11.140625" style="2" customWidth="1"/>
    <col min="20" max="20" width="13.85546875" style="2" customWidth="1"/>
    <col min="21" max="21" width="16.5703125" style="2" customWidth="1"/>
    <col min="22" max="22" width="7.140625" style="2" customWidth="1"/>
    <col min="23" max="16384" width="35.7109375" style="2"/>
  </cols>
  <sheetData>
    <row r="3" spans="1:21" s="1" customFormat="1" ht="12.75" customHeight="1" x14ac:dyDescent="0.2">
      <c r="A3" s="81" t="s">
        <v>27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</row>
    <row r="4" spans="1:21" s="1" customFormat="1" x14ac:dyDescent="0.2">
      <c r="A4" s="19"/>
      <c r="B4" s="19"/>
      <c r="C4" s="19"/>
      <c r="D4" s="19"/>
      <c r="E4" s="19"/>
      <c r="F4" s="19"/>
      <c r="G4" s="19"/>
      <c r="H4" s="19"/>
      <c r="I4" s="19"/>
      <c r="J4" s="59"/>
      <c r="K4" s="59"/>
      <c r="L4" s="59"/>
      <c r="M4" s="59"/>
      <c r="N4" s="59"/>
      <c r="O4" s="59"/>
      <c r="P4" s="19"/>
      <c r="Q4" s="59"/>
      <c r="R4" s="19"/>
      <c r="S4" s="19"/>
      <c r="T4" s="19"/>
      <c r="U4" s="19"/>
    </row>
    <row r="5" spans="1:21" s="1" customFormat="1" x14ac:dyDescent="0.2">
      <c r="A5" s="95" t="s">
        <v>206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</row>
    <row r="6" spans="1:21" s="1" customFormat="1" x14ac:dyDescent="0.2">
      <c r="A6" s="95" t="s">
        <v>24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</row>
    <row r="7" spans="1:21" s="1" customFormat="1" x14ac:dyDescent="0.2">
      <c r="A7" s="96" t="s">
        <v>11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</row>
    <row r="8" spans="1:21" s="5" customFormat="1" ht="12.75" customHeight="1" x14ac:dyDescent="0.2">
      <c r="A8" s="84" t="s">
        <v>17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</row>
    <row r="9" spans="1:21" s="5" customFormat="1" ht="12.75" customHeight="1" x14ac:dyDescent="0.25">
      <c r="A9" s="80" t="s">
        <v>23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47"/>
      <c r="T9" s="47"/>
      <c r="U9" s="47"/>
    </row>
    <row r="10" spans="1:21" s="5" customFormat="1" ht="12.75" customHeight="1" x14ac:dyDescent="0.2">
      <c r="A10" s="84" t="s">
        <v>19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</row>
    <row r="11" spans="1:21" s="5" customFormat="1" ht="12.75" customHeight="1" x14ac:dyDescent="0.2">
      <c r="A11" s="84" t="s">
        <v>20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</row>
    <row r="12" spans="1:21" s="5" customFormat="1" ht="12.75" customHeight="1" x14ac:dyDescent="0.2">
      <c r="A12" s="84" t="s">
        <v>21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</row>
    <row r="13" spans="1:21" s="5" customFormat="1" ht="12.75" customHeight="1" x14ac:dyDescent="0.2">
      <c r="A13" s="89" t="s">
        <v>14</v>
      </c>
      <c r="B13" s="89"/>
      <c r="C13" s="89"/>
      <c r="D13" s="89"/>
      <c r="E13" s="89"/>
      <c r="F13" s="89"/>
      <c r="G13" s="89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</row>
    <row r="14" spans="1:21" s="5" customFormat="1" ht="12.75" customHeight="1" x14ac:dyDescent="0.2">
      <c r="A14" s="49" t="s">
        <v>22</v>
      </c>
      <c r="B14" s="49"/>
      <c r="C14" s="49"/>
      <c r="D14" s="49"/>
      <c r="E14" s="49"/>
      <c r="F14" s="49"/>
      <c r="G14" s="49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</row>
    <row r="15" spans="1:21" s="5" customFormat="1" ht="12.75" customHeight="1" x14ac:dyDescent="0.2">
      <c r="A15" s="84" t="s">
        <v>25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</row>
    <row r="16" spans="1:21" s="5" customFormat="1" ht="12.75" customHeight="1" x14ac:dyDescent="0.2">
      <c r="A16" s="85" t="s">
        <v>13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</row>
    <row r="17" spans="1:22" s="5" customFormat="1" ht="12.75" customHeight="1" x14ac:dyDescent="0.2">
      <c r="A17" s="50" t="s">
        <v>16</v>
      </c>
      <c r="B17" s="50"/>
      <c r="C17" s="50"/>
      <c r="D17" s="50"/>
      <c r="E17" s="50"/>
      <c r="F17" s="50"/>
      <c r="G17" s="50"/>
      <c r="H17" s="50"/>
      <c r="I17" s="50"/>
      <c r="J17" s="61"/>
      <c r="K17" s="61"/>
      <c r="L17" s="61"/>
      <c r="M17" s="61"/>
      <c r="N17" s="61"/>
      <c r="O17" s="61"/>
      <c r="P17" s="50"/>
      <c r="Q17" s="61"/>
      <c r="R17" s="50"/>
      <c r="S17" s="50"/>
      <c r="T17" s="50"/>
      <c r="U17" s="50"/>
    </row>
    <row r="18" spans="1:22" s="4" customFormat="1" ht="12.75" customHeight="1" thickBot="1" x14ac:dyDescent="0.25">
      <c r="A18" s="90" t="s">
        <v>15</v>
      </c>
      <c r="B18" s="90"/>
      <c r="C18" s="90"/>
      <c r="D18" s="90"/>
      <c r="E18" s="90"/>
      <c r="F18" s="90"/>
      <c r="G18" s="51"/>
      <c r="H18" s="51"/>
      <c r="I18" s="51"/>
      <c r="J18" s="60"/>
      <c r="K18" s="60"/>
      <c r="L18" s="60"/>
      <c r="M18" s="60"/>
      <c r="N18" s="60"/>
      <c r="O18" s="60"/>
      <c r="P18" s="51"/>
      <c r="Q18" s="60"/>
      <c r="R18" s="51"/>
      <c r="S18" s="51"/>
      <c r="T18" s="51"/>
      <c r="U18" s="51"/>
    </row>
    <row r="19" spans="1:22" ht="12.75" customHeight="1" x14ac:dyDescent="0.2">
      <c r="A19" s="11" t="s">
        <v>1</v>
      </c>
      <c r="B19" s="11" t="s">
        <v>0</v>
      </c>
      <c r="C19" s="12" t="s">
        <v>10</v>
      </c>
      <c r="D19" s="12" t="s">
        <v>2</v>
      </c>
      <c r="E19" s="12" t="s">
        <v>7</v>
      </c>
      <c r="F19" s="12" t="s">
        <v>8</v>
      </c>
      <c r="G19" s="12" t="s">
        <v>9</v>
      </c>
      <c r="H19" s="12" t="s">
        <v>3</v>
      </c>
      <c r="I19" s="12">
        <v>1</v>
      </c>
      <c r="J19" s="12">
        <v>2</v>
      </c>
      <c r="K19" s="12">
        <v>3</v>
      </c>
      <c r="L19" s="12">
        <v>4</v>
      </c>
      <c r="M19" s="12">
        <v>5</v>
      </c>
      <c r="N19" s="12">
        <v>6</v>
      </c>
      <c r="O19" s="12">
        <v>7</v>
      </c>
      <c r="P19" s="12">
        <v>8</v>
      </c>
      <c r="Q19" s="12">
        <v>9</v>
      </c>
      <c r="R19" s="12">
        <v>10</v>
      </c>
      <c r="S19" s="12" t="s">
        <v>4</v>
      </c>
      <c r="T19" s="12" t="s">
        <v>5</v>
      </c>
      <c r="U19" s="11" t="s">
        <v>6</v>
      </c>
    </row>
    <row r="20" spans="1:22" ht="27.75" customHeight="1" x14ac:dyDescent="0.2">
      <c r="A20" s="8">
        <v>1</v>
      </c>
      <c r="B20" s="7" t="s">
        <v>197</v>
      </c>
      <c r="C20" s="45" t="s">
        <v>31</v>
      </c>
      <c r="D20" s="45" t="s">
        <v>12</v>
      </c>
      <c r="E20" s="45" t="s">
        <v>32</v>
      </c>
      <c r="F20" s="45">
        <v>8</v>
      </c>
      <c r="G20" s="45">
        <v>8</v>
      </c>
      <c r="H20" s="67" t="s">
        <v>33</v>
      </c>
      <c r="I20" s="67">
        <v>2</v>
      </c>
      <c r="J20" s="67">
        <v>0</v>
      </c>
      <c r="K20" s="67">
        <v>7</v>
      </c>
      <c r="L20" s="67">
        <v>7</v>
      </c>
      <c r="M20" s="67">
        <v>8</v>
      </c>
      <c r="N20" s="67">
        <v>7</v>
      </c>
      <c r="O20" s="67">
        <v>5</v>
      </c>
      <c r="P20" s="68">
        <v>6</v>
      </c>
      <c r="Q20" s="68">
        <v>2</v>
      </c>
      <c r="R20" s="68">
        <v>4</v>
      </c>
      <c r="S20" s="69">
        <f t="shared" ref="S20:S43" si="0">SUM(I20:R20)</f>
        <v>48</v>
      </c>
      <c r="T20" s="70">
        <v>100</v>
      </c>
      <c r="U20" s="15" t="s">
        <v>266</v>
      </c>
    </row>
    <row r="21" spans="1:22" ht="25.5" x14ac:dyDescent="0.2">
      <c r="A21" s="8">
        <v>2</v>
      </c>
      <c r="B21" s="7" t="s">
        <v>182</v>
      </c>
      <c r="C21" s="45" t="s">
        <v>54</v>
      </c>
      <c r="D21" s="45" t="s">
        <v>12</v>
      </c>
      <c r="E21" s="45" t="s">
        <v>45</v>
      </c>
      <c r="F21" s="45">
        <v>8</v>
      </c>
      <c r="G21" s="45">
        <v>8</v>
      </c>
      <c r="H21" s="67" t="s">
        <v>46</v>
      </c>
      <c r="I21" s="68">
        <v>3</v>
      </c>
      <c r="J21" s="68">
        <v>4</v>
      </c>
      <c r="K21" s="68">
        <v>4</v>
      </c>
      <c r="L21" s="68">
        <v>4</v>
      </c>
      <c r="M21" s="68">
        <v>8</v>
      </c>
      <c r="N21" s="68">
        <v>5</v>
      </c>
      <c r="O21" s="68">
        <v>4</v>
      </c>
      <c r="P21" s="68">
        <v>2</v>
      </c>
      <c r="Q21" s="68">
        <v>4</v>
      </c>
      <c r="R21" s="68">
        <v>4</v>
      </c>
      <c r="S21" s="69">
        <f t="shared" si="0"/>
        <v>42</v>
      </c>
      <c r="T21" s="70">
        <v>100</v>
      </c>
      <c r="U21" s="15" t="s">
        <v>266</v>
      </c>
    </row>
    <row r="22" spans="1:22" s="6" customFormat="1" ht="26.25" customHeight="1" x14ac:dyDescent="0.2">
      <c r="A22" s="8">
        <v>3</v>
      </c>
      <c r="B22" s="7" t="s">
        <v>183</v>
      </c>
      <c r="C22" s="45" t="s">
        <v>59</v>
      </c>
      <c r="D22" s="45" t="s">
        <v>12</v>
      </c>
      <c r="E22" s="45" t="s">
        <v>45</v>
      </c>
      <c r="F22" s="45">
        <v>8</v>
      </c>
      <c r="G22" s="45">
        <v>8</v>
      </c>
      <c r="H22" s="67" t="s">
        <v>46</v>
      </c>
      <c r="I22" s="68">
        <v>1</v>
      </c>
      <c r="J22" s="68">
        <v>2</v>
      </c>
      <c r="K22" s="68">
        <v>6</v>
      </c>
      <c r="L22" s="68">
        <v>3</v>
      </c>
      <c r="M22" s="68">
        <v>8</v>
      </c>
      <c r="N22" s="68">
        <v>3</v>
      </c>
      <c r="O22" s="68">
        <v>5</v>
      </c>
      <c r="P22" s="68">
        <v>2</v>
      </c>
      <c r="Q22" s="68">
        <v>7</v>
      </c>
      <c r="R22" s="68">
        <v>5</v>
      </c>
      <c r="S22" s="69">
        <f t="shared" si="0"/>
        <v>42</v>
      </c>
      <c r="T22" s="70">
        <v>100</v>
      </c>
      <c r="U22" s="15" t="s">
        <v>266</v>
      </c>
      <c r="V22" s="2"/>
    </row>
    <row r="23" spans="1:22" s="6" customFormat="1" ht="25.5" x14ac:dyDescent="0.2">
      <c r="A23" s="8">
        <v>4</v>
      </c>
      <c r="B23" s="7" t="s">
        <v>186</v>
      </c>
      <c r="C23" s="45" t="s">
        <v>185</v>
      </c>
      <c r="D23" s="45" t="s">
        <v>12</v>
      </c>
      <c r="E23" s="45" t="s">
        <v>45</v>
      </c>
      <c r="F23" s="45">
        <v>8</v>
      </c>
      <c r="G23" s="45">
        <v>8</v>
      </c>
      <c r="H23" s="67" t="s">
        <v>46</v>
      </c>
      <c r="I23" s="68">
        <v>3</v>
      </c>
      <c r="J23" s="68">
        <v>4</v>
      </c>
      <c r="K23" s="68">
        <v>7</v>
      </c>
      <c r="L23" s="68">
        <v>6</v>
      </c>
      <c r="M23" s="68">
        <v>8</v>
      </c>
      <c r="N23" s="68">
        <v>4</v>
      </c>
      <c r="O23" s="68">
        <v>2</v>
      </c>
      <c r="P23" s="68">
        <v>1</v>
      </c>
      <c r="Q23" s="68">
        <v>3</v>
      </c>
      <c r="R23" s="68">
        <v>3</v>
      </c>
      <c r="S23" s="69">
        <f t="shared" si="0"/>
        <v>41</v>
      </c>
      <c r="T23" s="70">
        <v>100</v>
      </c>
      <c r="U23" s="15" t="s">
        <v>266</v>
      </c>
      <c r="V23" s="2"/>
    </row>
    <row r="24" spans="1:22" s="6" customFormat="1" ht="27.75" customHeight="1" x14ac:dyDescent="0.2">
      <c r="A24" s="8">
        <v>5</v>
      </c>
      <c r="B24" s="7" t="s">
        <v>195</v>
      </c>
      <c r="C24" s="45" t="s">
        <v>53</v>
      </c>
      <c r="D24" s="45" t="s">
        <v>12</v>
      </c>
      <c r="E24" s="45" t="s">
        <v>45</v>
      </c>
      <c r="F24" s="45">
        <v>8</v>
      </c>
      <c r="G24" s="45">
        <v>8</v>
      </c>
      <c r="H24" s="67" t="s">
        <v>46</v>
      </c>
      <c r="I24" s="68">
        <v>1</v>
      </c>
      <c r="J24" s="68">
        <v>2</v>
      </c>
      <c r="K24" s="68">
        <v>7</v>
      </c>
      <c r="L24" s="68">
        <v>5</v>
      </c>
      <c r="M24" s="68">
        <v>8</v>
      </c>
      <c r="N24" s="68">
        <v>2</v>
      </c>
      <c r="O24" s="68">
        <v>4</v>
      </c>
      <c r="P24" s="68">
        <v>0</v>
      </c>
      <c r="Q24" s="68">
        <v>3</v>
      </c>
      <c r="R24" s="68">
        <v>5</v>
      </c>
      <c r="S24" s="69">
        <f t="shared" si="0"/>
        <v>37</v>
      </c>
      <c r="T24" s="70">
        <v>100</v>
      </c>
      <c r="U24" s="15" t="s">
        <v>266</v>
      </c>
      <c r="V24" s="2"/>
    </row>
    <row r="25" spans="1:22" s="6" customFormat="1" ht="27.75" customHeight="1" x14ac:dyDescent="0.2">
      <c r="A25" s="8">
        <v>6</v>
      </c>
      <c r="B25" s="7" t="s">
        <v>200</v>
      </c>
      <c r="C25" s="45" t="s">
        <v>79</v>
      </c>
      <c r="D25" s="45" t="s">
        <v>12</v>
      </c>
      <c r="E25" s="45" t="s">
        <v>77</v>
      </c>
      <c r="F25" s="45">
        <v>8</v>
      </c>
      <c r="G25" s="45">
        <v>8</v>
      </c>
      <c r="H25" s="45" t="s">
        <v>78</v>
      </c>
      <c r="I25" s="68">
        <v>3</v>
      </c>
      <c r="J25" s="68">
        <v>2</v>
      </c>
      <c r="K25" s="68">
        <v>4</v>
      </c>
      <c r="L25" s="68">
        <v>5</v>
      </c>
      <c r="M25" s="68">
        <v>6</v>
      </c>
      <c r="N25" s="68">
        <v>5</v>
      </c>
      <c r="O25" s="68">
        <v>4</v>
      </c>
      <c r="P25" s="68">
        <v>0</v>
      </c>
      <c r="Q25" s="68">
        <v>5</v>
      </c>
      <c r="R25" s="68">
        <v>3</v>
      </c>
      <c r="S25" s="69">
        <f t="shared" si="0"/>
        <v>37</v>
      </c>
      <c r="T25" s="70">
        <v>100</v>
      </c>
      <c r="U25" s="15" t="s">
        <v>266</v>
      </c>
      <c r="V25" s="2"/>
    </row>
    <row r="26" spans="1:22" s="6" customFormat="1" ht="25.5" x14ac:dyDescent="0.2">
      <c r="A26" s="8">
        <v>7</v>
      </c>
      <c r="B26" s="7" t="s">
        <v>202</v>
      </c>
      <c r="C26" s="45" t="s">
        <v>98</v>
      </c>
      <c r="D26" s="45" t="s">
        <v>12</v>
      </c>
      <c r="E26" s="45" t="s">
        <v>93</v>
      </c>
      <c r="F26" s="45">
        <v>8</v>
      </c>
      <c r="G26" s="45">
        <v>8</v>
      </c>
      <c r="H26" s="45" t="s">
        <v>97</v>
      </c>
      <c r="I26" s="68">
        <v>2</v>
      </c>
      <c r="J26" s="68">
        <v>0</v>
      </c>
      <c r="K26" s="68">
        <v>7</v>
      </c>
      <c r="L26" s="68">
        <v>7</v>
      </c>
      <c r="M26" s="68">
        <v>6</v>
      </c>
      <c r="N26" s="68">
        <v>2</v>
      </c>
      <c r="O26" s="68">
        <v>2</v>
      </c>
      <c r="P26" s="68">
        <v>2</v>
      </c>
      <c r="Q26" s="68">
        <v>3</v>
      </c>
      <c r="R26" s="68">
        <v>6</v>
      </c>
      <c r="S26" s="69">
        <f t="shared" si="0"/>
        <v>37</v>
      </c>
      <c r="T26" s="70">
        <v>100</v>
      </c>
      <c r="U26" s="15" t="s">
        <v>266</v>
      </c>
      <c r="V26" s="2"/>
    </row>
    <row r="27" spans="1:22" s="6" customFormat="1" ht="30" customHeight="1" x14ac:dyDescent="0.2">
      <c r="A27" s="8">
        <v>8</v>
      </c>
      <c r="B27" s="7" t="s">
        <v>179</v>
      </c>
      <c r="C27" s="45" t="s">
        <v>55</v>
      </c>
      <c r="D27" s="45" t="s">
        <v>12</v>
      </c>
      <c r="E27" s="45" t="s">
        <v>45</v>
      </c>
      <c r="F27" s="45">
        <v>8</v>
      </c>
      <c r="G27" s="45">
        <v>8</v>
      </c>
      <c r="H27" s="67" t="s">
        <v>46</v>
      </c>
      <c r="I27" s="68">
        <v>4</v>
      </c>
      <c r="J27" s="68">
        <v>2</v>
      </c>
      <c r="K27" s="68">
        <v>3</v>
      </c>
      <c r="L27" s="68">
        <v>5</v>
      </c>
      <c r="M27" s="68">
        <v>8</v>
      </c>
      <c r="N27" s="68">
        <v>4</v>
      </c>
      <c r="O27" s="68">
        <v>0</v>
      </c>
      <c r="P27" s="68">
        <v>1</v>
      </c>
      <c r="Q27" s="68">
        <v>6</v>
      </c>
      <c r="R27" s="68">
        <v>2</v>
      </c>
      <c r="S27" s="69">
        <f t="shared" si="0"/>
        <v>35</v>
      </c>
      <c r="T27" s="70">
        <v>100</v>
      </c>
      <c r="U27" s="15" t="s">
        <v>266</v>
      </c>
      <c r="V27" s="2"/>
    </row>
    <row r="28" spans="1:22" ht="26.25" customHeight="1" x14ac:dyDescent="0.2">
      <c r="A28" s="8">
        <v>9</v>
      </c>
      <c r="B28" s="7" t="s">
        <v>178</v>
      </c>
      <c r="C28" s="45" t="s">
        <v>56</v>
      </c>
      <c r="D28" s="45" t="s">
        <v>12</v>
      </c>
      <c r="E28" s="45" t="s">
        <v>45</v>
      </c>
      <c r="F28" s="45">
        <v>8</v>
      </c>
      <c r="G28" s="45">
        <v>8</v>
      </c>
      <c r="H28" s="67" t="s">
        <v>46</v>
      </c>
      <c r="I28" s="68">
        <v>1</v>
      </c>
      <c r="J28" s="68">
        <v>2</v>
      </c>
      <c r="K28" s="68">
        <v>3</v>
      </c>
      <c r="L28" s="68">
        <v>5</v>
      </c>
      <c r="M28" s="68">
        <v>8</v>
      </c>
      <c r="N28" s="68">
        <v>6</v>
      </c>
      <c r="O28" s="68">
        <v>0</v>
      </c>
      <c r="P28" s="68">
        <v>1</v>
      </c>
      <c r="Q28" s="68">
        <v>7</v>
      </c>
      <c r="R28" s="68">
        <v>1</v>
      </c>
      <c r="S28" s="69">
        <f t="shared" si="0"/>
        <v>34</v>
      </c>
      <c r="T28" s="70">
        <v>100</v>
      </c>
      <c r="U28" s="16" t="s">
        <v>267</v>
      </c>
    </row>
    <row r="29" spans="1:22" ht="25.5" customHeight="1" x14ac:dyDescent="0.2">
      <c r="A29" s="8">
        <v>10</v>
      </c>
      <c r="B29" s="7" t="s">
        <v>196</v>
      </c>
      <c r="C29" s="45" t="s">
        <v>38</v>
      </c>
      <c r="D29" s="45" t="s">
        <v>12</v>
      </c>
      <c r="E29" s="45" t="s">
        <v>36</v>
      </c>
      <c r="F29" s="45">
        <v>8</v>
      </c>
      <c r="G29" s="45">
        <v>8</v>
      </c>
      <c r="H29" s="67" t="s">
        <v>37</v>
      </c>
      <c r="I29" s="67">
        <v>3</v>
      </c>
      <c r="J29" s="67">
        <v>0</v>
      </c>
      <c r="K29" s="67">
        <v>6</v>
      </c>
      <c r="L29" s="67">
        <v>3</v>
      </c>
      <c r="M29" s="67">
        <v>6</v>
      </c>
      <c r="N29" s="67">
        <v>5</v>
      </c>
      <c r="O29" s="67">
        <v>3</v>
      </c>
      <c r="P29" s="68">
        <v>0</v>
      </c>
      <c r="Q29" s="68">
        <v>1</v>
      </c>
      <c r="R29" s="68">
        <v>6</v>
      </c>
      <c r="S29" s="69">
        <f t="shared" si="0"/>
        <v>33</v>
      </c>
      <c r="T29" s="70">
        <v>100</v>
      </c>
      <c r="U29" s="16" t="s">
        <v>267</v>
      </c>
    </row>
    <row r="30" spans="1:22" ht="27.75" customHeight="1" x14ac:dyDescent="0.2">
      <c r="A30" s="8">
        <v>11</v>
      </c>
      <c r="B30" s="7" t="s">
        <v>181</v>
      </c>
      <c r="C30" s="45" t="s">
        <v>135</v>
      </c>
      <c r="D30" s="45" t="s">
        <v>12</v>
      </c>
      <c r="E30" s="45" t="s">
        <v>136</v>
      </c>
      <c r="F30" s="45">
        <v>8</v>
      </c>
      <c r="G30" s="45">
        <v>8</v>
      </c>
      <c r="H30" s="45" t="s">
        <v>137</v>
      </c>
      <c r="I30" s="68">
        <v>1</v>
      </c>
      <c r="J30" s="68">
        <v>0</v>
      </c>
      <c r="K30" s="68">
        <v>5</v>
      </c>
      <c r="L30" s="68">
        <v>3</v>
      </c>
      <c r="M30" s="68">
        <v>6</v>
      </c>
      <c r="N30" s="68">
        <v>5</v>
      </c>
      <c r="O30" s="68">
        <v>2</v>
      </c>
      <c r="P30" s="68">
        <v>0</v>
      </c>
      <c r="Q30" s="68">
        <v>3</v>
      </c>
      <c r="R30" s="68">
        <v>8</v>
      </c>
      <c r="S30" s="69">
        <f t="shared" si="0"/>
        <v>33</v>
      </c>
      <c r="T30" s="70">
        <v>100</v>
      </c>
      <c r="U30" s="16" t="s">
        <v>267</v>
      </c>
    </row>
    <row r="31" spans="1:22" ht="26.25" customHeight="1" x14ac:dyDescent="0.2">
      <c r="A31" s="8">
        <v>12</v>
      </c>
      <c r="B31" s="7" t="s">
        <v>201</v>
      </c>
      <c r="C31" s="45" t="s">
        <v>99</v>
      </c>
      <c r="D31" s="45" t="s">
        <v>12</v>
      </c>
      <c r="E31" s="45" t="s">
        <v>93</v>
      </c>
      <c r="F31" s="45">
        <v>8</v>
      </c>
      <c r="G31" s="45">
        <v>8</v>
      </c>
      <c r="H31" s="45" t="s">
        <v>97</v>
      </c>
      <c r="I31" s="68">
        <v>1</v>
      </c>
      <c r="J31" s="68">
        <v>0</v>
      </c>
      <c r="K31" s="68">
        <v>5</v>
      </c>
      <c r="L31" s="68">
        <v>4</v>
      </c>
      <c r="M31" s="68">
        <v>6</v>
      </c>
      <c r="N31" s="68">
        <v>6</v>
      </c>
      <c r="O31" s="68">
        <v>3</v>
      </c>
      <c r="P31" s="68">
        <v>0</v>
      </c>
      <c r="Q31" s="68">
        <v>3</v>
      </c>
      <c r="R31" s="68">
        <v>4</v>
      </c>
      <c r="S31" s="69">
        <f t="shared" si="0"/>
        <v>32</v>
      </c>
      <c r="T31" s="70">
        <v>100</v>
      </c>
      <c r="U31" s="16" t="s">
        <v>267</v>
      </c>
    </row>
    <row r="32" spans="1:22" ht="25.5" customHeight="1" x14ac:dyDescent="0.2">
      <c r="A32" s="8">
        <v>13</v>
      </c>
      <c r="B32" s="7" t="s">
        <v>190</v>
      </c>
      <c r="C32" s="45" t="s">
        <v>42</v>
      </c>
      <c r="D32" s="45" t="s">
        <v>12</v>
      </c>
      <c r="E32" s="45" t="s">
        <v>41</v>
      </c>
      <c r="F32" s="45">
        <v>8</v>
      </c>
      <c r="G32" s="45">
        <v>8</v>
      </c>
      <c r="H32" s="67" t="s">
        <v>191</v>
      </c>
      <c r="I32" s="67">
        <v>2</v>
      </c>
      <c r="J32" s="67">
        <v>0</v>
      </c>
      <c r="K32" s="67">
        <v>4</v>
      </c>
      <c r="L32" s="67">
        <v>3</v>
      </c>
      <c r="M32" s="67">
        <v>4</v>
      </c>
      <c r="N32" s="67">
        <v>4</v>
      </c>
      <c r="O32" s="67">
        <v>5</v>
      </c>
      <c r="P32" s="68">
        <v>1</v>
      </c>
      <c r="Q32" s="68">
        <v>2</v>
      </c>
      <c r="R32" s="68">
        <v>4</v>
      </c>
      <c r="S32" s="69">
        <f t="shared" si="0"/>
        <v>29</v>
      </c>
      <c r="T32" s="70">
        <v>100</v>
      </c>
      <c r="U32" s="16" t="s">
        <v>267</v>
      </c>
    </row>
    <row r="33" spans="1:21" ht="24" customHeight="1" x14ac:dyDescent="0.2">
      <c r="A33" s="8">
        <v>14</v>
      </c>
      <c r="B33" s="7" t="s">
        <v>184</v>
      </c>
      <c r="C33" s="45" t="s">
        <v>85</v>
      </c>
      <c r="D33" s="45" t="s">
        <v>12</v>
      </c>
      <c r="E33" s="45" t="s">
        <v>86</v>
      </c>
      <c r="F33" s="45">
        <v>8</v>
      </c>
      <c r="G33" s="45">
        <v>8</v>
      </c>
      <c r="H33" s="45" t="s">
        <v>83</v>
      </c>
      <c r="I33" s="68">
        <v>1</v>
      </c>
      <c r="J33" s="68">
        <v>0</v>
      </c>
      <c r="K33" s="68">
        <v>4</v>
      </c>
      <c r="L33" s="68">
        <v>6</v>
      </c>
      <c r="M33" s="68">
        <v>4</v>
      </c>
      <c r="N33" s="68">
        <v>3</v>
      </c>
      <c r="O33" s="68">
        <v>3</v>
      </c>
      <c r="P33" s="68">
        <v>0</v>
      </c>
      <c r="Q33" s="68">
        <v>3</v>
      </c>
      <c r="R33" s="68">
        <v>5</v>
      </c>
      <c r="S33" s="69">
        <f t="shared" si="0"/>
        <v>29</v>
      </c>
      <c r="T33" s="70">
        <v>100</v>
      </c>
      <c r="U33" s="16" t="s">
        <v>267</v>
      </c>
    </row>
    <row r="34" spans="1:21" ht="25.5" customHeight="1" x14ac:dyDescent="0.2">
      <c r="A34" s="8">
        <v>15</v>
      </c>
      <c r="B34" s="7" t="s">
        <v>194</v>
      </c>
      <c r="C34" s="45" t="s">
        <v>118</v>
      </c>
      <c r="D34" s="45" t="s">
        <v>12</v>
      </c>
      <c r="E34" s="45" t="s">
        <v>116</v>
      </c>
      <c r="F34" s="45">
        <v>8</v>
      </c>
      <c r="G34" s="45">
        <v>8</v>
      </c>
      <c r="H34" s="45" t="s">
        <v>117</v>
      </c>
      <c r="I34" s="68">
        <v>3</v>
      </c>
      <c r="J34" s="68">
        <v>0</v>
      </c>
      <c r="K34" s="68">
        <v>5</v>
      </c>
      <c r="L34" s="68">
        <v>2</v>
      </c>
      <c r="M34" s="68">
        <v>4</v>
      </c>
      <c r="N34" s="68">
        <v>5</v>
      </c>
      <c r="O34" s="68">
        <v>6</v>
      </c>
      <c r="P34" s="68">
        <v>0</v>
      </c>
      <c r="Q34" s="68">
        <v>2</v>
      </c>
      <c r="R34" s="68">
        <v>2</v>
      </c>
      <c r="S34" s="69">
        <f t="shared" si="0"/>
        <v>29</v>
      </c>
      <c r="T34" s="70">
        <v>100</v>
      </c>
      <c r="U34" s="16" t="s">
        <v>267</v>
      </c>
    </row>
    <row r="35" spans="1:21" ht="26.25" customHeight="1" x14ac:dyDescent="0.2">
      <c r="A35" s="8">
        <v>16</v>
      </c>
      <c r="B35" s="7" t="s">
        <v>189</v>
      </c>
      <c r="C35" s="45" t="s">
        <v>119</v>
      </c>
      <c r="D35" s="45" t="s">
        <v>12</v>
      </c>
      <c r="E35" s="45" t="s">
        <v>116</v>
      </c>
      <c r="F35" s="45">
        <v>8</v>
      </c>
      <c r="G35" s="45">
        <v>8</v>
      </c>
      <c r="H35" s="45" t="s">
        <v>117</v>
      </c>
      <c r="I35" s="68">
        <v>1</v>
      </c>
      <c r="J35" s="68">
        <v>0</v>
      </c>
      <c r="K35" s="68">
        <v>4</v>
      </c>
      <c r="L35" s="68">
        <v>3</v>
      </c>
      <c r="M35" s="68">
        <v>4</v>
      </c>
      <c r="N35" s="68">
        <v>5</v>
      </c>
      <c r="O35" s="68">
        <v>5</v>
      </c>
      <c r="P35" s="68">
        <v>0</v>
      </c>
      <c r="Q35" s="68">
        <v>4</v>
      </c>
      <c r="R35" s="68">
        <v>2</v>
      </c>
      <c r="S35" s="69">
        <f t="shared" si="0"/>
        <v>28</v>
      </c>
      <c r="T35" s="70">
        <v>100</v>
      </c>
      <c r="U35" s="16" t="s">
        <v>267</v>
      </c>
    </row>
    <row r="36" spans="1:21" ht="28.5" customHeight="1" x14ac:dyDescent="0.2">
      <c r="A36" s="8">
        <v>17</v>
      </c>
      <c r="B36" s="7" t="s">
        <v>192</v>
      </c>
      <c r="C36" s="45" t="s">
        <v>58</v>
      </c>
      <c r="D36" s="45" t="s">
        <v>12</v>
      </c>
      <c r="E36" s="45" t="s">
        <v>45</v>
      </c>
      <c r="F36" s="45">
        <v>8</v>
      </c>
      <c r="G36" s="45">
        <v>8</v>
      </c>
      <c r="H36" s="67" t="s">
        <v>46</v>
      </c>
      <c r="I36" s="68">
        <v>3</v>
      </c>
      <c r="J36" s="68">
        <v>2</v>
      </c>
      <c r="K36" s="68">
        <v>4</v>
      </c>
      <c r="L36" s="68">
        <v>3</v>
      </c>
      <c r="M36" s="68">
        <v>4</v>
      </c>
      <c r="N36" s="68">
        <v>2</v>
      </c>
      <c r="O36" s="68">
        <v>3</v>
      </c>
      <c r="P36" s="68">
        <v>0</v>
      </c>
      <c r="Q36" s="68">
        <v>3</v>
      </c>
      <c r="R36" s="68">
        <v>3</v>
      </c>
      <c r="S36" s="69">
        <f t="shared" si="0"/>
        <v>27</v>
      </c>
      <c r="T36" s="70">
        <v>100</v>
      </c>
      <c r="U36" s="16" t="s">
        <v>267</v>
      </c>
    </row>
    <row r="37" spans="1:21" ht="39.75" customHeight="1" x14ac:dyDescent="0.2">
      <c r="A37" s="8">
        <v>18</v>
      </c>
      <c r="B37" s="7" t="s">
        <v>188</v>
      </c>
      <c r="C37" s="45" t="s">
        <v>187</v>
      </c>
      <c r="D37" s="45" t="s">
        <v>12</v>
      </c>
      <c r="E37" s="45" t="s">
        <v>108</v>
      </c>
      <c r="F37" s="45">
        <v>8</v>
      </c>
      <c r="G37" s="45">
        <v>8</v>
      </c>
      <c r="H37" s="45" t="s">
        <v>169</v>
      </c>
      <c r="I37" s="68">
        <v>0</v>
      </c>
      <c r="J37" s="68">
        <v>0</v>
      </c>
      <c r="K37" s="68">
        <v>7</v>
      </c>
      <c r="L37" s="68">
        <v>3</v>
      </c>
      <c r="M37" s="68">
        <v>4</v>
      </c>
      <c r="N37" s="68">
        <v>4</v>
      </c>
      <c r="O37" s="68">
        <v>5</v>
      </c>
      <c r="P37" s="68">
        <v>1</v>
      </c>
      <c r="Q37" s="68">
        <v>2</v>
      </c>
      <c r="R37" s="68">
        <v>0</v>
      </c>
      <c r="S37" s="69">
        <f t="shared" si="0"/>
        <v>26</v>
      </c>
      <c r="T37" s="70">
        <v>100</v>
      </c>
      <c r="U37" s="16" t="s">
        <v>267</v>
      </c>
    </row>
    <row r="38" spans="1:21" ht="27.75" customHeight="1" x14ac:dyDescent="0.2">
      <c r="A38" s="8">
        <v>19</v>
      </c>
      <c r="B38" s="7" t="s">
        <v>180</v>
      </c>
      <c r="C38" s="45" t="s">
        <v>57</v>
      </c>
      <c r="D38" s="45" t="s">
        <v>12</v>
      </c>
      <c r="E38" s="45" t="s">
        <v>45</v>
      </c>
      <c r="F38" s="45">
        <v>8</v>
      </c>
      <c r="G38" s="45">
        <v>8</v>
      </c>
      <c r="H38" s="67" t="s">
        <v>46</v>
      </c>
      <c r="I38" s="68">
        <v>1</v>
      </c>
      <c r="J38" s="68">
        <v>0</v>
      </c>
      <c r="K38" s="68">
        <v>6</v>
      </c>
      <c r="L38" s="68">
        <v>4</v>
      </c>
      <c r="M38" s="68">
        <v>0</v>
      </c>
      <c r="N38" s="68">
        <v>3</v>
      </c>
      <c r="O38" s="68">
        <v>1</v>
      </c>
      <c r="P38" s="68">
        <v>2</v>
      </c>
      <c r="Q38" s="68">
        <v>5</v>
      </c>
      <c r="R38" s="68">
        <v>3</v>
      </c>
      <c r="S38" s="69">
        <f t="shared" si="0"/>
        <v>25</v>
      </c>
      <c r="T38" s="70">
        <v>100</v>
      </c>
      <c r="U38" s="16" t="s">
        <v>267</v>
      </c>
    </row>
    <row r="39" spans="1:21" ht="28.5" customHeight="1" x14ac:dyDescent="0.2">
      <c r="A39" s="8">
        <v>20</v>
      </c>
      <c r="B39" s="7" t="s">
        <v>199</v>
      </c>
      <c r="C39" s="45" t="s">
        <v>198</v>
      </c>
      <c r="D39" s="45" t="s">
        <v>12</v>
      </c>
      <c r="E39" s="45" t="s">
        <v>45</v>
      </c>
      <c r="F39" s="45">
        <v>8</v>
      </c>
      <c r="G39" s="45">
        <v>8</v>
      </c>
      <c r="H39" s="67" t="s">
        <v>46</v>
      </c>
      <c r="I39" s="68">
        <v>0</v>
      </c>
      <c r="J39" s="68">
        <v>2</v>
      </c>
      <c r="K39" s="68">
        <v>3</v>
      </c>
      <c r="L39" s="68">
        <v>2</v>
      </c>
      <c r="M39" s="68">
        <v>6</v>
      </c>
      <c r="N39" s="68">
        <v>2</v>
      </c>
      <c r="O39" s="68">
        <v>1</v>
      </c>
      <c r="P39" s="68">
        <v>2</v>
      </c>
      <c r="Q39" s="68">
        <v>4</v>
      </c>
      <c r="R39" s="68">
        <v>2</v>
      </c>
      <c r="S39" s="69">
        <f t="shared" si="0"/>
        <v>24</v>
      </c>
      <c r="T39" s="70">
        <v>100</v>
      </c>
      <c r="U39" s="16" t="s">
        <v>267</v>
      </c>
    </row>
    <row r="40" spans="1:21" ht="29.25" customHeight="1" x14ac:dyDescent="0.2">
      <c r="A40" s="8">
        <v>21</v>
      </c>
      <c r="B40" s="7" t="s">
        <v>176</v>
      </c>
      <c r="C40" s="45" t="s">
        <v>74</v>
      </c>
      <c r="D40" s="45" t="s">
        <v>12</v>
      </c>
      <c r="E40" s="45" t="s">
        <v>72</v>
      </c>
      <c r="F40" s="45">
        <v>8</v>
      </c>
      <c r="G40" s="45">
        <v>8</v>
      </c>
      <c r="H40" s="45" t="s">
        <v>73</v>
      </c>
      <c r="I40" s="68">
        <v>1</v>
      </c>
      <c r="J40" s="68">
        <v>0</v>
      </c>
      <c r="K40" s="68">
        <v>4</v>
      </c>
      <c r="L40" s="68">
        <v>4</v>
      </c>
      <c r="M40" s="68">
        <v>4</v>
      </c>
      <c r="N40" s="68">
        <v>5</v>
      </c>
      <c r="O40" s="68">
        <v>2</v>
      </c>
      <c r="P40" s="68">
        <v>0</v>
      </c>
      <c r="Q40" s="68">
        <v>2</v>
      </c>
      <c r="R40" s="68">
        <v>2</v>
      </c>
      <c r="S40" s="69">
        <f t="shared" si="0"/>
        <v>24</v>
      </c>
      <c r="T40" s="70">
        <v>100</v>
      </c>
      <c r="U40" s="16" t="s">
        <v>267</v>
      </c>
    </row>
    <row r="41" spans="1:21" ht="39" customHeight="1" x14ac:dyDescent="0.2">
      <c r="A41" s="8">
        <v>22</v>
      </c>
      <c r="B41" s="7" t="s">
        <v>177</v>
      </c>
      <c r="C41" s="45" t="s">
        <v>131</v>
      </c>
      <c r="D41" s="45" t="s">
        <v>12</v>
      </c>
      <c r="E41" s="45" t="s">
        <v>130</v>
      </c>
      <c r="F41" s="45">
        <v>8</v>
      </c>
      <c r="G41" s="45">
        <v>8</v>
      </c>
      <c r="H41" s="45" t="s">
        <v>132</v>
      </c>
      <c r="I41" s="68">
        <v>2</v>
      </c>
      <c r="J41" s="68">
        <v>0</v>
      </c>
      <c r="K41" s="68">
        <v>2</v>
      </c>
      <c r="L41" s="68">
        <v>3</v>
      </c>
      <c r="M41" s="68">
        <v>4</v>
      </c>
      <c r="N41" s="68">
        <v>4</v>
      </c>
      <c r="O41" s="68">
        <v>4</v>
      </c>
      <c r="P41" s="68">
        <v>0</v>
      </c>
      <c r="Q41" s="68">
        <v>0</v>
      </c>
      <c r="R41" s="68">
        <v>4</v>
      </c>
      <c r="S41" s="69">
        <f t="shared" si="0"/>
        <v>23</v>
      </c>
      <c r="T41" s="70">
        <v>100</v>
      </c>
      <c r="U41" s="16" t="s">
        <v>267</v>
      </c>
    </row>
    <row r="42" spans="1:21" ht="40.5" customHeight="1" x14ac:dyDescent="0.2">
      <c r="A42" s="8">
        <v>23</v>
      </c>
      <c r="B42" s="7" t="s">
        <v>193</v>
      </c>
      <c r="C42" s="45" t="s">
        <v>142</v>
      </c>
      <c r="D42" s="45" t="s">
        <v>12</v>
      </c>
      <c r="E42" s="45" t="s">
        <v>140</v>
      </c>
      <c r="F42" s="45">
        <v>8</v>
      </c>
      <c r="G42" s="45">
        <v>8</v>
      </c>
      <c r="H42" s="45" t="s">
        <v>141</v>
      </c>
      <c r="I42" s="68">
        <v>1</v>
      </c>
      <c r="J42" s="68">
        <v>0</v>
      </c>
      <c r="K42" s="68">
        <v>7</v>
      </c>
      <c r="L42" s="68">
        <v>4</v>
      </c>
      <c r="M42" s="68">
        <v>4</v>
      </c>
      <c r="N42" s="68">
        <v>0</v>
      </c>
      <c r="O42" s="68">
        <v>0</v>
      </c>
      <c r="P42" s="68">
        <v>0</v>
      </c>
      <c r="Q42" s="68">
        <v>4</v>
      </c>
      <c r="R42" s="68">
        <v>3</v>
      </c>
      <c r="S42" s="69">
        <f t="shared" si="0"/>
        <v>23</v>
      </c>
      <c r="T42" s="70">
        <v>100</v>
      </c>
      <c r="U42" s="16" t="s">
        <v>267</v>
      </c>
    </row>
    <row r="43" spans="1:21" ht="43.5" customHeight="1" x14ac:dyDescent="0.2">
      <c r="A43" s="8">
        <v>24</v>
      </c>
      <c r="B43" s="7" t="s">
        <v>204</v>
      </c>
      <c r="C43" s="45" t="s">
        <v>203</v>
      </c>
      <c r="D43" s="45" t="s">
        <v>12</v>
      </c>
      <c r="E43" s="45" t="s">
        <v>205</v>
      </c>
      <c r="F43" s="45">
        <v>8</v>
      </c>
      <c r="G43" s="45">
        <v>8</v>
      </c>
      <c r="H43" s="45" t="s">
        <v>191</v>
      </c>
      <c r="I43" s="68">
        <v>4</v>
      </c>
      <c r="J43" s="68">
        <v>0</v>
      </c>
      <c r="K43" s="68">
        <v>3</v>
      </c>
      <c r="L43" s="68">
        <v>4</v>
      </c>
      <c r="M43" s="68">
        <v>4</v>
      </c>
      <c r="N43" s="68">
        <v>3</v>
      </c>
      <c r="O43" s="68">
        <v>0</v>
      </c>
      <c r="P43" s="68">
        <v>0</v>
      </c>
      <c r="Q43" s="68">
        <v>2</v>
      </c>
      <c r="R43" s="68">
        <v>1</v>
      </c>
      <c r="S43" s="69">
        <f t="shared" si="0"/>
        <v>21</v>
      </c>
      <c r="T43" s="70">
        <v>100</v>
      </c>
      <c r="U43" s="16" t="s">
        <v>267</v>
      </c>
    </row>
    <row r="44" spans="1:21" ht="12.75" customHeight="1" x14ac:dyDescent="0.2">
      <c r="A44" s="9"/>
      <c r="B44" s="25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26"/>
      <c r="Q44" s="26"/>
      <c r="R44" s="26"/>
      <c r="S44" s="27"/>
      <c r="T44" s="27"/>
      <c r="U44" s="26"/>
    </row>
    <row r="45" spans="1:21" ht="12.75" customHeight="1" x14ac:dyDescent="0.2">
      <c r="A45" s="84" t="s">
        <v>17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</row>
    <row r="46" spans="1:21" ht="20.25" customHeight="1" x14ac:dyDescent="0.2">
      <c r="A46" s="98" t="s">
        <v>23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</row>
    <row r="47" spans="1:21" ht="19.5" customHeight="1" x14ac:dyDescent="0.2">
      <c r="A47" s="97" t="s">
        <v>19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</row>
    <row r="48" spans="1:21" ht="20.25" customHeight="1" x14ac:dyDescent="0.2">
      <c r="A48" s="97" t="s">
        <v>20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</row>
    <row r="49" spans="1:21" ht="21" customHeight="1" x14ac:dyDescent="0.2">
      <c r="A49" s="97" t="s">
        <v>21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</row>
    <row r="50" spans="1:21" ht="19.5" customHeight="1" x14ac:dyDescent="0.3">
      <c r="A50" s="99" t="s">
        <v>14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</row>
    <row r="51" spans="1:21" ht="18.75" x14ac:dyDescent="0.3">
      <c r="A51" s="91" t="s">
        <v>22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</row>
    <row r="52" spans="1:21" ht="18.75" customHeight="1" x14ac:dyDescent="0.2">
      <c r="A52" s="97" t="s">
        <v>25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</row>
    <row r="53" spans="1:21" ht="18.75" x14ac:dyDescent="0.2">
      <c r="A53" s="88" t="s">
        <v>13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</row>
    <row r="54" spans="1:21" ht="18.75" x14ac:dyDescent="0.2">
      <c r="A54" s="88" t="s">
        <v>16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</row>
    <row r="55" spans="1:21" ht="18.75" x14ac:dyDescent="0.3">
      <c r="A55" s="93" t="s">
        <v>15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</row>
    <row r="56" spans="1:21" ht="18" x14ac:dyDescent="0.25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</row>
  </sheetData>
  <sortState ref="B20:T43">
    <sortCondition descending="1" ref="S20:S43"/>
  </sortState>
  <mergeCells count="25">
    <mergeCell ref="A9:R9"/>
    <mergeCell ref="A12:U12"/>
    <mergeCell ref="A15:U15"/>
    <mergeCell ref="A49:U49"/>
    <mergeCell ref="A52:U52"/>
    <mergeCell ref="A16:U16"/>
    <mergeCell ref="A18:F18"/>
    <mergeCell ref="A45:U45"/>
    <mergeCell ref="A47:U47"/>
    <mergeCell ref="A48:U48"/>
    <mergeCell ref="A46:U46"/>
    <mergeCell ref="A50:U50"/>
    <mergeCell ref="A51:U51"/>
    <mergeCell ref="A3:U3"/>
    <mergeCell ref="A5:U5"/>
    <mergeCell ref="A6:U6"/>
    <mergeCell ref="A7:U7"/>
    <mergeCell ref="A8:U8"/>
    <mergeCell ref="A55:U55"/>
    <mergeCell ref="A56:U56"/>
    <mergeCell ref="A10:U10"/>
    <mergeCell ref="A11:U11"/>
    <mergeCell ref="A13:G13"/>
    <mergeCell ref="A53:U53"/>
    <mergeCell ref="A54:U54"/>
  </mergeCells>
  <pageMargins left="0.75" right="0.75" top="1" bottom="1" header="0.5" footer="0.5"/>
  <pageSetup paperSize="9" scale="53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zoomScale="70" zoomScaleNormal="70" workbookViewId="0">
      <selection activeCell="X25" sqref="X25"/>
    </sheetView>
  </sheetViews>
  <sheetFormatPr defaultColWidth="35.7109375" defaultRowHeight="12.75" x14ac:dyDescent="0.2"/>
  <cols>
    <col min="1" max="1" width="3.85546875" style="2" customWidth="1"/>
    <col min="2" max="2" width="8.28515625" style="2" customWidth="1"/>
    <col min="3" max="3" width="22.7109375" style="2" customWidth="1"/>
    <col min="4" max="4" width="13.7109375" style="2" customWidth="1"/>
    <col min="5" max="5" width="24.85546875" style="2" customWidth="1"/>
    <col min="6" max="7" width="11.42578125" style="2" customWidth="1"/>
    <col min="8" max="8" width="18.7109375" style="2" customWidth="1"/>
    <col min="9" max="9" width="10" style="2" customWidth="1"/>
    <col min="10" max="18" width="9.85546875" style="2" customWidth="1"/>
    <col min="19" max="19" width="11.140625" style="2" customWidth="1"/>
    <col min="20" max="20" width="13.85546875" style="2" customWidth="1"/>
    <col min="21" max="21" width="16.5703125" style="2" customWidth="1"/>
    <col min="22" max="22" width="7.140625" style="2" customWidth="1"/>
    <col min="23" max="16384" width="35.7109375" style="2"/>
  </cols>
  <sheetData>
    <row r="1" spans="1:23" ht="12.75" customHeight="1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59"/>
      <c r="L1" s="59"/>
      <c r="M1" s="59"/>
      <c r="N1" s="59"/>
      <c r="O1" s="59"/>
      <c r="P1" s="59"/>
      <c r="Q1" s="59"/>
      <c r="R1" s="19"/>
      <c r="S1" s="19"/>
      <c r="T1" s="19"/>
      <c r="U1" s="19"/>
      <c r="V1" s="1"/>
    </row>
    <row r="2" spans="1:23" s="30" customFormat="1" ht="12.75" customHeight="1" x14ac:dyDescent="0.2">
      <c r="C2" s="81" t="s">
        <v>28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</row>
    <row r="3" spans="1:23" ht="12.75" customHeight="1" x14ac:dyDescent="0.2">
      <c r="A3" s="20"/>
      <c r="B3" s="20"/>
      <c r="C3" s="46"/>
      <c r="D3" s="20"/>
      <c r="E3" s="20"/>
      <c r="F3" s="20"/>
      <c r="G3" s="20"/>
      <c r="H3" s="20"/>
      <c r="I3" s="20"/>
      <c r="J3" s="20"/>
      <c r="K3" s="59"/>
      <c r="L3" s="59"/>
      <c r="M3" s="59"/>
      <c r="N3" s="59"/>
      <c r="O3" s="59"/>
      <c r="P3" s="59"/>
      <c r="Q3" s="59"/>
      <c r="R3" s="20"/>
      <c r="S3" s="20"/>
      <c r="T3" s="20"/>
      <c r="U3" s="20"/>
      <c r="V3" s="1"/>
    </row>
    <row r="4" spans="1:23" x14ac:dyDescent="0.2">
      <c r="A4" s="95" t="s">
        <v>268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1"/>
    </row>
    <row r="5" spans="1:23" s="1" customFormat="1" ht="12.75" customHeight="1" x14ac:dyDescent="0.2">
      <c r="A5" s="95" t="s">
        <v>24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</row>
    <row r="6" spans="1:23" s="1" customFormat="1" x14ac:dyDescent="0.2">
      <c r="A6" s="96" t="s">
        <v>11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</row>
    <row r="7" spans="1:23" s="1" customFormat="1" ht="12.75" customHeight="1" x14ac:dyDescent="0.2">
      <c r="A7" s="84" t="s">
        <v>17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5"/>
    </row>
    <row r="8" spans="1:23" s="1" customFormat="1" ht="12.75" customHeight="1" x14ac:dyDescent="0.25">
      <c r="A8" s="80" t="s">
        <v>23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47"/>
      <c r="T8" s="47"/>
      <c r="U8" s="47"/>
      <c r="V8" s="5"/>
    </row>
    <row r="9" spans="1:23" s="1" customFormat="1" ht="12.75" customHeight="1" x14ac:dyDescent="0.2">
      <c r="A9" s="84" t="s">
        <v>19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5"/>
    </row>
    <row r="10" spans="1:23" s="5" customFormat="1" ht="12.75" customHeight="1" x14ac:dyDescent="0.2">
      <c r="A10" s="84" t="s">
        <v>20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</row>
    <row r="11" spans="1:23" s="5" customFormat="1" ht="12.75" customHeight="1" x14ac:dyDescent="0.2">
      <c r="A11" s="84" t="s">
        <v>21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</row>
    <row r="12" spans="1:23" s="5" customFormat="1" ht="12.75" customHeight="1" x14ac:dyDescent="0.2">
      <c r="A12" s="89" t="s">
        <v>14</v>
      </c>
      <c r="B12" s="89"/>
      <c r="C12" s="89"/>
      <c r="D12" s="89"/>
      <c r="E12" s="89"/>
      <c r="F12" s="89"/>
      <c r="G12" s="89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</row>
    <row r="13" spans="1:23" s="5" customFormat="1" ht="12.75" customHeight="1" x14ac:dyDescent="0.2">
      <c r="A13" s="49" t="s">
        <v>22</v>
      </c>
      <c r="B13" s="49"/>
      <c r="C13" s="49"/>
      <c r="D13" s="49"/>
      <c r="E13" s="49"/>
      <c r="F13" s="49"/>
      <c r="G13" s="49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</row>
    <row r="14" spans="1:23" s="5" customFormat="1" ht="12.75" customHeight="1" x14ac:dyDescent="0.2">
      <c r="A14" s="84" t="s">
        <v>25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</row>
    <row r="15" spans="1:23" s="5" customFormat="1" ht="12.75" customHeight="1" x14ac:dyDescent="0.2">
      <c r="A15" s="85" t="s">
        <v>13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</row>
    <row r="16" spans="1:23" s="5" customFormat="1" ht="12.75" customHeight="1" x14ac:dyDescent="0.2">
      <c r="A16" s="50" t="s">
        <v>16</v>
      </c>
      <c r="B16" s="50"/>
      <c r="C16" s="50"/>
      <c r="D16" s="50"/>
      <c r="E16" s="50"/>
      <c r="F16" s="50"/>
      <c r="G16" s="50"/>
      <c r="H16" s="50"/>
      <c r="I16" s="50"/>
      <c r="J16" s="50"/>
      <c r="K16" s="61"/>
      <c r="L16" s="61"/>
      <c r="M16" s="61"/>
      <c r="N16" s="61"/>
      <c r="O16" s="61"/>
      <c r="P16" s="61"/>
      <c r="Q16" s="61"/>
      <c r="R16" s="50"/>
      <c r="S16" s="50"/>
      <c r="T16" s="50"/>
      <c r="U16" s="50"/>
    </row>
    <row r="17" spans="1:22" s="5" customFormat="1" ht="12.75" customHeight="1" thickBot="1" x14ac:dyDescent="0.25">
      <c r="A17" s="90" t="s">
        <v>15</v>
      </c>
      <c r="B17" s="90"/>
      <c r="C17" s="90"/>
      <c r="D17" s="90"/>
      <c r="E17" s="90"/>
      <c r="F17" s="90"/>
      <c r="G17" s="51"/>
      <c r="H17" s="51"/>
      <c r="I17" s="51"/>
      <c r="J17" s="51"/>
      <c r="K17" s="60"/>
      <c r="L17" s="60"/>
      <c r="M17" s="60"/>
      <c r="N17" s="60"/>
      <c r="O17" s="60"/>
      <c r="P17" s="60"/>
      <c r="Q17" s="60"/>
      <c r="R17" s="51"/>
      <c r="S17" s="51"/>
      <c r="T17" s="51"/>
      <c r="U17" s="51"/>
    </row>
    <row r="18" spans="1:22" s="4" customFormat="1" ht="12.75" customHeight="1" x14ac:dyDescent="0.2">
      <c r="A18" s="22" t="s">
        <v>1</v>
      </c>
      <c r="B18" s="16" t="s">
        <v>0</v>
      </c>
      <c r="C18" s="14" t="s">
        <v>10</v>
      </c>
      <c r="D18" s="14" t="s">
        <v>2</v>
      </c>
      <c r="E18" s="14" t="s">
        <v>7</v>
      </c>
      <c r="F18" s="14" t="s">
        <v>8</v>
      </c>
      <c r="G18" s="14" t="s">
        <v>9</v>
      </c>
      <c r="H18" s="14" t="s">
        <v>3</v>
      </c>
      <c r="I18" s="14">
        <v>1</v>
      </c>
      <c r="J18" s="14">
        <v>2</v>
      </c>
      <c r="K18" s="14">
        <v>3</v>
      </c>
      <c r="L18" s="14">
        <v>4</v>
      </c>
      <c r="M18" s="14">
        <v>5</v>
      </c>
      <c r="N18" s="14">
        <v>6</v>
      </c>
      <c r="O18" s="14">
        <v>7</v>
      </c>
      <c r="P18" s="14">
        <v>8</v>
      </c>
      <c r="Q18" s="14">
        <v>9</v>
      </c>
      <c r="R18" s="14">
        <v>10</v>
      </c>
      <c r="S18" s="14" t="s">
        <v>4</v>
      </c>
      <c r="T18" s="14" t="s">
        <v>5</v>
      </c>
      <c r="U18" s="16" t="s">
        <v>6</v>
      </c>
      <c r="V18" s="2"/>
    </row>
    <row r="19" spans="1:22" ht="25.5" x14ac:dyDescent="0.2">
      <c r="A19" s="10">
        <v>1</v>
      </c>
      <c r="B19" s="21" t="s">
        <v>213</v>
      </c>
      <c r="C19" s="45" t="s">
        <v>60</v>
      </c>
      <c r="D19" s="45" t="s">
        <v>12</v>
      </c>
      <c r="E19" s="45" t="s">
        <v>45</v>
      </c>
      <c r="F19" s="45">
        <v>9</v>
      </c>
      <c r="G19" s="45">
        <v>9</v>
      </c>
      <c r="H19" s="45" t="s">
        <v>46</v>
      </c>
      <c r="I19" s="45">
        <v>5</v>
      </c>
      <c r="J19" s="45">
        <v>6</v>
      </c>
      <c r="K19" s="45">
        <v>7</v>
      </c>
      <c r="L19" s="45">
        <v>4</v>
      </c>
      <c r="M19" s="45">
        <v>2</v>
      </c>
      <c r="N19" s="45">
        <v>6</v>
      </c>
      <c r="O19" s="45">
        <v>4</v>
      </c>
      <c r="P19" s="45">
        <v>1</v>
      </c>
      <c r="Q19" s="45">
        <v>3</v>
      </c>
      <c r="R19" s="45">
        <v>13</v>
      </c>
      <c r="S19" s="28">
        <f t="shared" ref="S19:S38" si="0">SUM(I19:R19)</f>
        <v>51</v>
      </c>
      <c r="T19" s="28">
        <v>100</v>
      </c>
      <c r="U19" s="15" t="s">
        <v>265</v>
      </c>
    </row>
    <row r="20" spans="1:22" ht="26.25" customHeight="1" x14ac:dyDescent="0.2">
      <c r="A20" s="10">
        <v>2</v>
      </c>
      <c r="B20" s="21" t="s">
        <v>220</v>
      </c>
      <c r="C20" s="45" t="s">
        <v>101</v>
      </c>
      <c r="D20" s="45" t="s">
        <v>12</v>
      </c>
      <c r="E20" s="45" t="s">
        <v>93</v>
      </c>
      <c r="F20" s="45">
        <v>9</v>
      </c>
      <c r="G20" s="45">
        <v>9</v>
      </c>
      <c r="H20" s="45" t="s">
        <v>103</v>
      </c>
      <c r="I20" s="45">
        <v>2</v>
      </c>
      <c r="J20" s="45">
        <v>7</v>
      </c>
      <c r="K20" s="45">
        <v>4</v>
      </c>
      <c r="L20" s="45">
        <v>1</v>
      </c>
      <c r="M20" s="45">
        <v>2</v>
      </c>
      <c r="N20" s="45">
        <v>8</v>
      </c>
      <c r="O20" s="45">
        <v>5</v>
      </c>
      <c r="P20" s="45">
        <v>1</v>
      </c>
      <c r="Q20" s="45">
        <v>2</v>
      </c>
      <c r="R20" s="45">
        <v>3</v>
      </c>
      <c r="S20" s="28">
        <f t="shared" si="0"/>
        <v>35</v>
      </c>
      <c r="T20" s="28">
        <v>100</v>
      </c>
      <c r="U20" s="15" t="s">
        <v>266</v>
      </c>
    </row>
    <row r="21" spans="1:22" ht="24.75" customHeight="1" x14ac:dyDescent="0.2">
      <c r="A21" s="10">
        <v>3</v>
      </c>
      <c r="B21" s="21" t="s">
        <v>211</v>
      </c>
      <c r="C21" s="45" t="s">
        <v>229</v>
      </c>
      <c r="D21" s="45" t="s">
        <v>12</v>
      </c>
      <c r="E21" s="45" t="s">
        <v>86</v>
      </c>
      <c r="F21" s="45">
        <v>9</v>
      </c>
      <c r="G21" s="45">
        <v>9</v>
      </c>
      <c r="H21" s="45" t="s">
        <v>170</v>
      </c>
      <c r="I21" s="45">
        <v>1</v>
      </c>
      <c r="J21" s="45">
        <v>6</v>
      </c>
      <c r="K21" s="45">
        <v>5</v>
      </c>
      <c r="L21" s="45">
        <v>1</v>
      </c>
      <c r="M21" s="45">
        <v>0</v>
      </c>
      <c r="N21" s="45">
        <v>5</v>
      </c>
      <c r="O21" s="45">
        <v>4</v>
      </c>
      <c r="P21" s="45">
        <v>2</v>
      </c>
      <c r="Q21" s="45">
        <v>4</v>
      </c>
      <c r="R21" s="45">
        <v>6</v>
      </c>
      <c r="S21" s="17">
        <f t="shared" si="0"/>
        <v>34</v>
      </c>
      <c r="T21" s="28">
        <v>100</v>
      </c>
      <c r="U21" s="15" t="s">
        <v>267</v>
      </c>
    </row>
    <row r="22" spans="1:22" s="6" customFormat="1" ht="24" customHeight="1" x14ac:dyDescent="0.2">
      <c r="A22" s="10">
        <v>4</v>
      </c>
      <c r="B22" s="21" t="s">
        <v>223</v>
      </c>
      <c r="C22" s="45" t="s">
        <v>61</v>
      </c>
      <c r="D22" s="45" t="s">
        <v>12</v>
      </c>
      <c r="E22" s="45" t="s">
        <v>45</v>
      </c>
      <c r="F22" s="45">
        <v>9</v>
      </c>
      <c r="G22" s="45">
        <v>9</v>
      </c>
      <c r="H22" s="45" t="s">
        <v>46</v>
      </c>
      <c r="I22" s="45">
        <v>1</v>
      </c>
      <c r="J22" s="45">
        <v>5</v>
      </c>
      <c r="K22" s="45">
        <v>5</v>
      </c>
      <c r="L22" s="45">
        <v>0</v>
      </c>
      <c r="M22" s="45">
        <v>1</v>
      </c>
      <c r="N22" s="45">
        <v>1</v>
      </c>
      <c r="O22" s="45">
        <v>3</v>
      </c>
      <c r="P22" s="45">
        <v>4</v>
      </c>
      <c r="Q22" s="45">
        <v>3</v>
      </c>
      <c r="R22" s="45">
        <v>9</v>
      </c>
      <c r="S22" s="17">
        <f t="shared" si="0"/>
        <v>32</v>
      </c>
      <c r="T22" s="28">
        <v>100</v>
      </c>
      <c r="U22" s="15" t="s">
        <v>267</v>
      </c>
      <c r="V22" s="2"/>
    </row>
    <row r="23" spans="1:22" s="6" customFormat="1" ht="25.5" x14ac:dyDescent="0.2">
      <c r="A23" s="10">
        <v>5</v>
      </c>
      <c r="B23" s="21" t="s">
        <v>221</v>
      </c>
      <c r="C23" s="45" t="s">
        <v>143</v>
      </c>
      <c r="D23" s="45" t="s">
        <v>12</v>
      </c>
      <c r="E23" s="45" t="s">
        <v>140</v>
      </c>
      <c r="F23" s="45">
        <v>9</v>
      </c>
      <c r="G23" s="45">
        <v>9</v>
      </c>
      <c r="H23" s="45" t="s">
        <v>141</v>
      </c>
      <c r="I23" s="45">
        <v>2</v>
      </c>
      <c r="J23" s="45">
        <v>5</v>
      </c>
      <c r="K23" s="45">
        <v>5</v>
      </c>
      <c r="L23" s="45">
        <v>0</v>
      </c>
      <c r="M23" s="45">
        <v>0</v>
      </c>
      <c r="N23" s="45">
        <v>4</v>
      </c>
      <c r="O23" s="45">
        <v>3</v>
      </c>
      <c r="P23" s="45">
        <v>2</v>
      </c>
      <c r="Q23" s="45">
        <v>0</v>
      </c>
      <c r="R23" s="45">
        <v>8</v>
      </c>
      <c r="S23" s="28">
        <f t="shared" si="0"/>
        <v>29</v>
      </c>
      <c r="T23" s="28">
        <v>100</v>
      </c>
      <c r="U23" s="15" t="s">
        <v>267</v>
      </c>
      <c r="V23" s="2"/>
    </row>
    <row r="24" spans="1:22" s="6" customFormat="1" ht="27.75" customHeight="1" x14ac:dyDescent="0.2">
      <c r="A24" s="10">
        <v>6</v>
      </c>
      <c r="B24" s="21" t="s">
        <v>224</v>
      </c>
      <c r="C24" s="45" t="s">
        <v>62</v>
      </c>
      <c r="D24" s="45" t="s">
        <v>12</v>
      </c>
      <c r="E24" s="45" t="s">
        <v>45</v>
      </c>
      <c r="F24" s="45">
        <v>9</v>
      </c>
      <c r="G24" s="45">
        <v>9</v>
      </c>
      <c r="H24" s="45" t="s">
        <v>46</v>
      </c>
      <c r="I24" s="45">
        <v>1</v>
      </c>
      <c r="J24" s="45">
        <v>3</v>
      </c>
      <c r="K24" s="45">
        <v>7</v>
      </c>
      <c r="L24" s="45">
        <v>1</v>
      </c>
      <c r="M24" s="45">
        <v>0</v>
      </c>
      <c r="N24" s="45">
        <v>3</v>
      </c>
      <c r="O24" s="45">
        <v>1</v>
      </c>
      <c r="P24" s="45">
        <v>0</v>
      </c>
      <c r="Q24" s="45">
        <v>3</v>
      </c>
      <c r="R24" s="45">
        <v>9</v>
      </c>
      <c r="S24" s="28">
        <f t="shared" si="0"/>
        <v>28</v>
      </c>
      <c r="T24" s="28">
        <v>100</v>
      </c>
      <c r="U24" s="15" t="s">
        <v>267</v>
      </c>
      <c r="V24" s="2"/>
    </row>
    <row r="25" spans="1:22" s="6" customFormat="1" ht="27.75" customHeight="1" x14ac:dyDescent="0.2">
      <c r="A25" s="10">
        <v>7</v>
      </c>
      <c r="B25" s="21" t="s">
        <v>227</v>
      </c>
      <c r="C25" s="45" t="s">
        <v>228</v>
      </c>
      <c r="D25" s="45" t="s">
        <v>12</v>
      </c>
      <c r="E25" s="45" t="s">
        <v>45</v>
      </c>
      <c r="F25" s="45">
        <v>9</v>
      </c>
      <c r="G25" s="45">
        <v>9</v>
      </c>
      <c r="H25" s="71" t="s">
        <v>46</v>
      </c>
      <c r="I25" s="45">
        <v>2</v>
      </c>
      <c r="J25" s="45">
        <v>4</v>
      </c>
      <c r="K25" s="45">
        <v>1</v>
      </c>
      <c r="L25" s="45">
        <v>1</v>
      </c>
      <c r="M25" s="45">
        <v>2</v>
      </c>
      <c r="N25" s="45">
        <v>6</v>
      </c>
      <c r="O25" s="45">
        <v>4</v>
      </c>
      <c r="P25" s="45">
        <v>0</v>
      </c>
      <c r="Q25" s="45">
        <v>2</v>
      </c>
      <c r="R25" s="45">
        <v>5</v>
      </c>
      <c r="S25" s="28">
        <f t="shared" si="0"/>
        <v>27</v>
      </c>
      <c r="T25" s="28">
        <v>100</v>
      </c>
      <c r="U25" s="15" t="s">
        <v>267</v>
      </c>
      <c r="V25" s="2"/>
    </row>
    <row r="26" spans="1:22" s="6" customFormat="1" ht="29.25" customHeight="1" x14ac:dyDescent="0.2">
      <c r="A26" s="10">
        <v>8</v>
      </c>
      <c r="B26" s="21" t="s">
        <v>208</v>
      </c>
      <c r="C26" s="45" t="s">
        <v>122</v>
      </c>
      <c r="D26" s="45" t="s">
        <v>12</v>
      </c>
      <c r="E26" s="45" t="s">
        <v>116</v>
      </c>
      <c r="F26" s="45">
        <v>9</v>
      </c>
      <c r="G26" s="45">
        <v>9</v>
      </c>
      <c r="H26" s="45" t="s">
        <v>121</v>
      </c>
      <c r="I26" s="45">
        <v>4</v>
      </c>
      <c r="J26" s="45">
        <v>4</v>
      </c>
      <c r="K26" s="45">
        <v>3</v>
      </c>
      <c r="L26" s="45">
        <v>0</v>
      </c>
      <c r="M26" s="45">
        <v>1</v>
      </c>
      <c r="N26" s="45">
        <v>3</v>
      </c>
      <c r="O26" s="45">
        <v>1</v>
      </c>
      <c r="P26" s="45">
        <v>4</v>
      </c>
      <c r="Q26" s="45">
        <v>0</v>
      </c>
      <c r="R26" s="45">
        <v>6</v>
      </c>
      <c r="S26" s="28">
        <f t="shared" si="0"/>
        <v>26</v>
      </c>
      <c r="T26" s="28">
        <v>100</v>
      </c>
      <c r="U26" s="15" t="s">
        <v>267</v>
      </c>
      <c r="V26" s="2"/>
    </row>
    <row r="27" spans="1:22" s="6" customFormat="1" ht="30" customHeight="1" x14ac:dyDescent="0.2">
      <c r="A27" s="10">
        <v>9</v>
      </c>
      <c r="B27" s="21" t="s">
        <v>207</v>
      </c>
      <c r="C27" s="45" t="s">
        <v>138</v>
      </c>
      <c r="D27" s="45" t="s">
        <v>12</v>
      </c>
      <c r="E27" s="45" t="s">
        <v>136</v>
      </c>
      <c r="F27" s="45">
        <v>9</v>
      </c>
      <c r="G27" s="45">
        <v>9</v>
      </c>
      <c r="H27" s="45" t="s">
        <v>137</v>
      </c>
      <c r="I27" s="45">
        <v>5</v>
      </c>
      <c r="J27" s="45">
        <v>6</v>
      </c>
      <c r="K27" s="45">
        <v>4</v>
      </c>
      <c r="L27" s="45">
        <v>0</v>
      </c>
      <c r="M27" s="45">
        <v>1</v>
      </c>
      <c r="N27" s="45">
        <v>1</v>
      </c>
      <c r="O27" s="45">
        <v>4</v>
      </c>
      <c r="P27" s="45">
        <v>1</v>
      </c>
      <c r="Q27" s="45">
        <v>0</v>
      </c>
      <c r="R27" s="45">
        <v>4</v>
      </c>
      <c r="S27" s="28">
        <f t="shared" si="0"/>
        <v>26</v>
      </c>
      <c r="T27" s="28">
        <v>100</v>
      </c>
      <c r="U27" s="15" t="s">
        <v>267</v>
      </c>
      <c r="V27" s="2"/>
    </row>
    <row r="28" spans="1:22" ht="24.75" customHeight="1" x14ac:dyDescent="0.2">
      <c r="A28" s="10">
        <v>10</v>
      </c>
      <c r="B28" s="21" t="s">
        <v>210</v>
      </c>
      <c r="C28" s="45" t="s">
        <v>87</v>
      </c>
      <c r="D28" s="45" t="s">
        <v>12</v>
      </c>
      <c r="E28" s="45" t="s">
        <v>86</v>
      </c>
      <c r="F28" s="45">
        <v>9</v>
      </c>
      <c r="G28" s="45">
        <v>9</v>
      </c>
      <c r="H28" s="45" t="s">
        <v>170</v>
      </c>
      <c r="I28" s="45">
        <v>4</v>
      </c>
      <c r="J28" s="45">
        <v>1</v>
      </c>
      <c r="K28" s="45">
        <v>4</v>
      </c>
      <c r="L28" s="45">
        <v>1</v>
      </c>
      <c r="M28" s="45">
        <v>1</v>
      </c>
      <c r="N28" s="45">
        <v>3</v>
      </c>
      <c r="O28" s="45">
        <v>4</v>
      </c>
      <c r="P28" s="45">
        <v>1</v>
      </c>
      <c r="Q28" s="45">
        <v>2</v>
      </c>
      <c r="R28" s="45">
        <v>4</v>
      </c>
      <c r="S28" s="28">
        <f t="shared" si="0"/>
        <v>25</v>
      </c>
      <c r="T28" s="28">
        <v>100</v>
      </c>
      <c r="U28" s="15" t="s">
        <v>267</v>
      </c>
    </row>
    <row r="29" spans="1:22" ht="27.75" customHeight="1" x14ac:dyDescent="0.2">
      <c r="A29" s="10">
        <v>11</v>
      </c>
      <c r="B29" s="21" t="s">
        <v>215</v>
      </c>
      <c r="C29" s="45" t="s">
        <v>102</v>
      </c>
      <c r="D29" s="45" t="s">
        <v>12</v>
      </c>
      <c r="E29" s="45" t="s">
        <v>93</v>
      </c>
      <c r="F29" s="45">
        <v>9</v>
      </c>
      <c r="G29" s="45">
        <v>9</v>
      </c>
      <c r="H29" s="45" t="s">
        <v>103</v>
      </c>
      <c r="I29" s="45">
        <v>0</v>
      </c>
      <c r="J29" s="45">
        <v>2</v>
      </c>
      <c r="K29" s="45">
        <v>5</v>
      </c>
      <c r="L29" s="45">
        <v>0</v>
      </c>
      <c r="M29" s="45">
        <v>2</v>
      </c>
      <c r="N29" s="45">
        <v>3</v>
      </c>
      <c r="O29" s="45">
        <v>3</v>
      </c>
      <c r="P29" s="45">
        <v>1</v>
      </c>
      <c r="Q29" s="45">
        <v>0</v>
      </c>
      <c r="R29" s="45">
        <v>7</v>
      </c>
      <c r="S29" s="28">
        <f t="shared" si="0"/>
        <v>23</v>
      </c>
      <c r="T29" s="28">
        <v>100</v>
      </c>
      <c r="U29" s="15" t="s">
        <v>267</v>
      </c>
    </row>
    <row r="30" spans="1:22" ht="27.75" customHeight="1" x14ac:dyDescent="0.2">
      <c r="A30" s="10">
        <v>12</v>
      </c>
      <c r="B30" s="21" t="s">
        <v>217</v>
      </c>
      <c r="C30" s="45" t="s">
        <v>133</v>
      </c>
      <c r="D30" s="45" t="s">
        <v>12</v>
      </c>
      <c r="E30" s="45" t="s">
        <v>130</v>
      </c>
      <c r="F30" s="45">
        <v>9</v>
      </c>
      <c r="G30" s="45">
        <v>9</v>
      </c>
      <c r="H30" s="45" t="s">
        <v>132</v>
      </c>
      <c r="I30" s="45">
        <v>1</v>
      </c>
      <c r="J30" s="45">
        <v>2</v>
      </c>
      <c r="K30" s="45">
        <v>5</v>
      </c>
      <c r="L30" s="45">
        <v>0</v>
      </c>
      <c r="M30" s="45">
        <v>0</v>
      </c>
      <c r="N30" s="45">
        <v>2</v>
      </c>
      <c r="O30" s="45">
        <v>4</v>
      </c>
      <c r="P30" s="45">
        <v>2</v>
      </c>
      <c r="Q30" s="45">
        <v>3</v>
      </c>
      <c r="R30" s="45">
        <v>4</v>
      </c>
      <c r="S30" s="28">
        <f t="shared" si="0"/>
        <v>23</v>
      </c>
      <c r="T30" s="28">
        <v>100</v>
      </c>
      <c r="U30" s="15" t="s">
        <v>267</v>
      </c>
    </row>
    <row r="31" spans="1:22" ht="26.25" customHeight="1" x14ac:dyDescent="0.2">
      <c r="A31" s="10">
        <v>13</v>
      </c>
      <c r="B31" s="21" t="s">
        <v>216</v>
      </c>
      <c r="C31" s="45" t="s">
        <v>100</v>
      </c>
      <c r="D31" s="45" t="s">
        <v>12</v>
      </c>
      <c r="E31" s="45" t="s">
        <v>93</v>
      </c>
      <c r="F31" s="45">
        <v>9</v>
      </c>
      <c r="G31" s="45">
        <v>9</v>
      </c>
      <c r="H31" s="45" t="s">
        <v>103</v>
      </c>
      <c r="I31" s="45">
        <v>1</v>
      </c>
      <c r="J31" s="45">
        <v>4</v>
      </c>
      <c r="K31" s="45">
        <v>3</v>
      </c>
      <c r="L31" s="45">
        <v>0</v>
      </c>
      <c r="M31" s="45">
        <v>1</v>
      </c>
      <c r="N31" s="45">
        <v>4</v>
      </c>
      <c r="O31" s="45">
        <v>3</v>
      </c>
      <c r="P31" s="45">
        <v>3</v>
      </c>
      <c r="Q31" s="45">
        <v>0</v>
      </c>
      <c r="R31" s="45">
        <v>3</v>
      </c>
      <c r="S31" s="28">
        <f t="shared" si="0"/>
        <v>22</v>
      </c>
      <c r="T31" s="28">
        <v>100</v>
      </c>
      <c r="U31" s="15" t="s">
        <v>267</v>
      </c>
    </row>
    <row r="32" spans="1:22" ht="24" customHeight="1" x14ac:dyDescent="0.2">
      <c r="A32" s="10">
        <v>14</v>
      </c>
      <c r="B32" s="21" t="s">
        <v>225</v>
      </c>
      <c r="C32" s="45" t="s">
        <v>226</v>
      </c>
      <c r="D32" s="45" t="s">
        <v>12</v>
      </c>
      <c r="E32" s="45" t="s">
        <v>41</v>
      </c>
      <c r="F32" s="45">
        <v>9</v>
      </c>
      <c r="G32" s="45">
        <v>9</v>
      </c>
      <c r="H32" s="71" t="s">
        <v>191</v>
      </c>
      <c r="I32" s="45">
        <v>2</v>
      </c>
      <c r="J32" s="45">
        <v>2</v>
      </c>
      <c r="K32" s="45">
        <v>3</v>
      </c>
      <c r="L32" s="45">
        <v>0</v>
      </c>
      <c r="M32" s="45">
        <v>0</v>
      </c>
      <c r="N32" s="45">
        <v>3</v>
      </c>
      <c r="O32" s="45">
        <v>1</v>
      </c>
      <c r="P32" s="45">
        <v>2</v>
      </c>
      <c r="Q32" s="45">
        <v>2</v>
      </c>
      <c r="R32" s="45">
        <v>6</v>
      </c>
      <c r="S32" s="17">
        <f t="shared" si="0"/>
        <v>21</v>
      </c>
      <c r="T32" s="28">
        <v>100</v>
      </c>
      <c r="U32" s="15" t="s">
        <v>267</v>
      </c>
    </row>
    <row r="33" spans="1:22" ht="26.25" customHeight="1" x14ac:dyDescent="0.2">
      <c r="A33" s="10">
        <v>15</v>
      </c>
      <c r="B33" s="21" t="s">
        <v>219</v>
      </c>
      <c r="C33" s="45" t="s">
        <v>123</v>
      </c>
      <c r="D33" s="45" t="s">
        <v>12</v>
      </c>
      <c r="E33" s="45" t="s">
        <v>116</v>
      </c>
      <c r="F33" s="45">
        <v>9</v>
      </c>
      <c r="G33" s="45">
        <v>9</v>
      </c>
      <c r="H33" s="45" t="s">
        <v>121</v>
      </c>
      <c r="I33" s="45">
        <v>1</v>
      </c>
      <c r="J33" s="45">
        <v>2</v>
      </c>
      <c r="K33" s="45">
        <v>3</v>
      </c>
      <c r="L33" s="45">
        <v>0</v>
      </c>
      <c r="M33" s="45">
        <v>2</v>
      </c>
      <c r="N33" s="45">
        <v>1</v>
      </c>
      <c r="O33" s="45">
        <v>3</v>
      </c>
      <c r="P33" s="45">
        <v>1</v>
      </c>
      <c r="Q33" s="45">
        <v>0</v>
      </c>
      <c r="R33" s="45">
        <v>8</v>
      </c>
      <c r="S33" s="28">
        <f t="shared" si="0"/>
        <v>21</v>
      </c>
      <c r="T33" s="28">
        <v>100</v>
      </c>
      <c r="U33" s="15" t="s">
        <v>267</v>
      </c>
    </row>
    <row r="34" spans="1:22" ht="29.25" customHeight="1" x14ac:dyDescent="0.2">
      <c r="A34" s="10">
        <v>16</v>
      </c>
      <c r="B34" s="21" t="s">
        <v>222</v>
      </c>
      <c r="C34" s="72" t="s">
        <v>43</v>
      </c>
      <c r="D34" s="45" t="s">
        <v>12</v>
      </c>
      <c r="E34" s="45" t="s">
        <v>41</v>
      </c>
      <c r="F34" s="45">
        <v>9</v>
      </c>
      <c r="G34" s="45">
        <v>9</v>
      </c>
      <c r="H34" s="71" t="s">
        <v>191</v>
      </c>
      <c r="I34" s="45">
        <v>3</v>
      </c>
      <c r="J34" s="45">
        <v>3</v>
      </c>
      <c r="K34" s="45">
        <v>3</v>
      </c>
      <c r="L34" s="45">
        <v>0</v>
      </c>
      <c r="M34" s="45">
        <v>1</v>
      </c>
      <c r="N34" s="45">
        <v>1</v>
      </c>
      <c r="O34" s="45">
        <v>2</v>
      </c>
      <c r="P34" s="45">
        <v>2</v>
      </c>
      <c r="Q34" s="45">
        <v>0</v>
      </c>
      <c r="R34" s="45">
        <v>5</v>
      </c>
      <c r="S34" s="28">
        <f t="shared" si="0"/>
        <v>20</v>
      </c>
      <c r="T34" s="28">
        <v>100</v>
      </c>
      <c r="U34" s="15" t="s">
        <v>267</v>
      </c>
    </row>
    <row r="35" spans="1:22" ht="25.5" customHeight="1" x14ac:dyDescent="0.2">
      <c r="A35" s="10">
        <v>17</v>
      </c>
      <c r="B35" s="21" t="s">
        <v>212</v>
      </c>
      <c r="C35" s="41" t="s">
        <v>39</v>
      </c>
      <c r="D35" s="45" t="s">
        <v>12</v>
      </c>
      <c r="E35" s="45" t="s">
        <v>36</v>
      </c>
      <c r="F35" s="45">
        <v>9</v>
      </c>
      <c r="G35" s="45">
        <v>9</v>
      </c>
      <c r="H35" s="67" t="s">
        <v>37</v>
      </c>
      <c r="I35" s="45">
        <v>0</v>
      </c>
      <c r="J35" s="45">
        <v>2</v>
      </c>
      <c r="K35" s="45">
        <v>4</v>
      </c>
      <c r="L35" s="45">
        <v>0</v>
      </c>
      <c r="M35" s="45">
        <v>1</v>
      </c>
      <c r="N35" s="45">
        <v>4</v>
      </c>
      <c r="O35" s="45">
        <v>3</v>
      </c>
      <c r="P35" s="45">
        <v>0</v>
      </c>
      <c r="Q35" s="45">
        <v>0</v>
      </c>
      <c r="R35" s="45">
        <v>5</v>
      </c>
      <c r="S35" s="28">
        <f t="shared" si="0"/>
        <v>19</v>
      </c>
      <c r="T35" s="28">
        <v>100</v>
      </c>
      <c r="U35" s="15" t="s">
        <v>267</v>
      </c>
    </row>
    <row r="36" spans="1:22" ht="23.25" customHeight="1" x14ac:dyDescent="0.2">
      <c r="A36" s="10">
        <v>18</v>
      </c>
      <c r="B36" s="21" t="s">
        <v>209</v>
      </c>
      <c r="C36" s="45" t="s">
        <v>80</v>
      </c>
      <c r="D36" s="45" t="s">
        <v>12</v>
      </c>
      <c r="E36" s="45" t="s">
        <v>77</v>
      </c>
      <c r="F36" s="45">
        <v>9</v>
      </c>
      <c r="G36" s="45">
        <v>9</v>
      </c>
      <c r="H36" s="45" t="s">
        <v>78</v>
      </c>
      <c r="I36" s="45">
        <v>2</v>
      </c>
      <c r="J36" s="45">
        <v>1</v>
      </c>
      <c r="K36" s="45">
        <v>4</v>
      </c>
      <c r="L36" s="45">
        <v>0</v>
      </c>
      <c r="M36" s="45">
        <v>1</v>
      </c>
      <c r="N36" s="45">
        <v>2</v>
      </c>
      <c r="O36" s="45">
        <v>2</v>
      </c>
      <c r="P36" s="45">
        <v>1</v>
      </c>
      <c r="Q36" s="45">
        <v>0</v>
      </c>
      <c r="R36" s="45">
        <v>4</v>
      </c>
      <c r="S36" s="28">
        <f t="shared" si="0"/>
        <v>17</v>
      </c>
      <c r="T36" s="28">
        <v>100</v>
      </c>
      <c r="U36" s="15" t="s">
        <v>267</v>
      </c>
    </row>
    <row r="37" spans="1:22" ht="40.5" customHeight="1" x14ac:dyDescent="0.2">
      <c r="A37" s="10">
        <v>19</v>
      </c>
      <c r="B37" s="21" t="s">
        <v>214</v>
      </c>
      <c r="C37" s="45" t="s">
        <v>75</v>
      </c>
      <c r="D37" s="45" t="s">
        <v>12</v>
      </c>
      <c r="E37" s="45" t="s">
        <v>72</v>
      </c>
      <c r="F37" s="45">
        <v>9</v>
      </c>
      <c r="G37" s="45">
        <v>9</v>
      </c>
      <c r="H37" s="45" t="s">
        <v>73</v>
      </c>
      <c r="I37" s="45">
        <v>1</v>
      </c>
      <c r="J37" s="45">
        <v>4</v>
      </c>
      <c r="K37" s="45">
        <v>4</v>
      </c>
      <c r="L37" s="45">
        <v>0</v>
      </c>
      <c r="M37" s="45">
        <v>0</v>
      </c>
      <c r="N37" s="45">
        <v>2</v>
      </c>
      <c r="O37" s="45">
        <v>3</v>
      </c>
      <c r="P37" s="45">
        <v>0</v>
      </c>
      <c r="Q37" s="45">
        <v>0</v>
      </c>
      <c r="R37" s="45">
        <v>2</v>
      </c>
      <c r="S37" s="28">
        <f t="shared" si="0"/>
        <v>16</v>
      </c>
      <c r="T37" s="28">
        <v>100</v>
      </c>
      <c r="U37" s="15" t="s">
        <v>267</v>
      </c>
    </row>
    <row r="38" spans="1:22" ht="28.5" customHeight="1" x14ac:dyDescent="0.2">
      <c r="A38" s="10">
        <v>20</v>
      </c>
      <c r="B38" s="21" t="s">
        <v>218</v>
      </c>
      <c r="C38" s="45" t="s">
        <v>120</v>
      </c>
      <c r="D38" s="45" t="s">
        <v>12</v>
      </c>
      <c r="E38" s="45" t="s">
        <v>116</v>
      </c>
      <c r="F38" s="45">
        <v>9</v>
      </c>
      <c r="G38" s="45">
        <v>9</v>
      </c>
      <c r="H38" s="45" t="s">
        <v>121</v>
      </c>
      <c r="I38" s="45">
        <v>2</v>
      </c>
      <c r="J38" s="45">
        <v>4</v>
      </c>
      <c r="K38" s="45">
        <v>4</v>
      </c>
      <c r="L38" s="45">
        <v>0</v>
      </c>
      <c r="M38" s="45">
        <v>1</v>
      </c>
      <c r="N38" s="45">
        <v>2</v>
      </c>
      <c r="O38" s="45">
        <v>3</v>
      </c>
      <c r="P38" s="45">
        <v>0</v>
      </c>
      <c r="Q38" s="45">
        <v>0</v>
      </c>
      <c r="R38" s="45">
        <v>0</v>
      </c>
      <c r="S38" s="28">
        <f t="shared" si="0"/>
        <v>16</v>
      </c>
      <c r="T38" s="28">
        <v>100</v>
      </c>
      <c r="U38" s="15" t="s">
        <v>267</v>
      </c>
    </row>
    <row r="39" spans="1:22" ht="12.75" customHeight="1" x14ac:dyDescent="0.2">
      <c r="A39" s="57"/>
      <c r="B39" s="52"/>
      <c r="C39" s="52"/>
      <c r="D39" s="52"/>
      <c r="E39" s="52"/>
      <c r="F39" s="53"/>
      <c r="G39" s="53"/>
      <c r="H39" s="52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8"/>
      <c r="T39" s="58"/>
      <c r="U39" s="53"/>
    </row>
    <row r="40" spans="1:22" ht="12.75" customHeight="1" x14ac:dyDescent="0.2">
      <c r="A40" s="9"/>
      <c r="B40" s="84" t="s">
        <v>17</v>
      </c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</row>
    <row r="41" spans="1:22" ht="19.5" customHeight="1" x14ac:dyDescent="0.2">
      <c r="B41" s="86" t="s">
        <v>23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</row>
    <row r="42" spans="1:22" ht="18.75" customHeight="1" x14ac:dyDescent="0.2">
      <c r="B42" s="87" t="s">
        <v>19</v>
      </c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</row>
    <row r="43" spans="1:22" ht="17.25" customHeight="1" x14ac:dyDescent="0.2">
      <c r="B43" s="87" t="s">
        <v>20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</row>
    <row r="44" spans="1:22" ht="20.25" customHeight="1" x14ac:dyDescent="0.2">
      <c r="B44" s="87" t="s">
        <v>21</v>
      </c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</row>
    <row r="45" spans="1:22" ht="18.75" customHeight="1" x14ac:dyDescent="0.3">
      <c r="B45" s="91" t="s">
        <v>14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</row>
    <row r="46" spans="1:22" ht="18.75" x14ac:dyDescent="0.3">
      <c r="B46" s="91" t="s">
        <v>22</v>
      </c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</row>
    <row r="47" spans="1:22" ht="16.5" customHeight="1" x14ac:dyDescent="0.2">
      <c r="B47" s="87" t="s">
        <v>25</v>
      </c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</row>
    <row r="48" spans="1:22" ht="18.75" x14ac:dyDescent="0.2">
      <c r="B48" s="88" t="s">
        <v>13</v>
      </c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</row>
    <row r="49" spans="2:22" ht="18.75" x14ac:dyDescent="0.2">
      <c r="B49" s="88" t="s">
        <v>16</v>
      </c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</row>
    <row r="50" spans="2:22" ht="18.75" x14ac:dyDescent="0.3">
      <c r="B50" s="92" t="s">
        <v>15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</row>
    <row r="51" spans="2:22" ht="18" x14ac:dyDescent="0.25"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</row>
  </sheetData>
  <sortState ref="B19:T38">
    <sortCondition descending="1" ref="S19:S38"/>
  </sortState>
  <mergeCells count="25">
    <mergeCell ref="B49:V49"/>
    <mergeCell ref="B50:V50"/>
    <mergeCell ref="B47:V47"/>
    <mergeCell ref="B40:V40"/>
    <mergeCell ref="B42:V42"/>
    <mergeCell ref="B43:V43"/>
    <mergeCell ref="B41:V41"/>
    <mergeCell ref="B45:V45"/>
    <mergeCell ref="B46:V46"/>
    <mergeCell ref="B51:V51"/>
    <mergeCell ref="A11:U11"/>
    <mergeCell ref="A12:G12"/>
    <mergeCell ref="A14:U14"/>
    <mergeCell ref="C2:W2"/>
    <mergeCell ref="A10:U10"/>
    <mergeCell ref="A9:U9"/>
    <mergeCell ref="A8:R8"/>
    <mergeCell ref="A7:U7"/>
    <mergeCell ref="A6:U6"/>
    <mergeCell ref="A5:U5"/>
    <mergeCell ref="A4:U4"/>
    <mergeCell ref="B48:V48"/>
    <mergeCell ref="A15:U15"/>
    <mergeCell ref="A17:F17"/>
    <mergeCell ref="B44:V44"/>
  </mergeCells>
  <pageMargins left="0.75" right="0.75" top="1" bottom="1" header="0.5" footer="0.5"/>
  <pageSetup paperSize="9" scale="4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topLeftCell="A4" zoomScale="80" zoomScaleNormal="80" workbookViewId="0">
      <selection activeCell="W26" sqref="W26"/>
    </sheetView>
  </sheetViews>
  <sheetFormatPr defaultRowHeight="12.75" x14ac:dyDescent="0.2"/>
  <cols>
    <col min="3" max="3" width="19.7109375" customWidth="1"/>
    <col min="4" max="4" width="12.85546875" customWidth="1"/>
    <col min="5" max="5" width="22.5703125" customWidth="1"/>
    <col min="8" max="8" width="22.5703125" customWidth="1"/>
    <col min="20" max="20" width="10" customWidth="1"/>
    <col min="21" max="21" width="14.42578125" customWidth="1"/>
  </cols>
  <sheetData>
    <row r="1" spans="1:21" s="2" customFormat="1" x14ac:dyDescent="0.2"/>
    <row r="2" spans="1:21" s="2" customFormat="1" x14ac:dyDescent="0.2"/>
    <row r="3" spans="1:21" s="1" customFormat="1" ht="12.75" customHeight="1" x14ac:dyDescent="0.2">
      <c r="A3" s="81" t="s">
        <v>29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</row>
    <row r="4" spans="1:21" s="1" customFormat="1" x14ac:dyDescent="0.2">
      <c r="A4" s="31"/>
      <c r="B4" s="31"/>
      <c r="C4" s="31"/>
      <c r="D4" s="31"/>
      <c r="E4" s="31"/>
      <c r="F4" s="31"/>
      <c r="G4" s="31"/>
      <c r="H4" s="31"/>
      <c r="I4" s="31"/>
      <c r="J4" s="59"/>
      <c r="K4" s="59"/>
      <c r="L4" s="59"/>
      <c r="M4" s="59"/>
      <c r="N4" s="59"/>
      <c r="O4" s="59"/>
      <c r="P4" s="31"/>
      <c r="Q4" s="59"/>
      <c r="R4" s="31"/>
      <c r="S4" s="31"/>
      <c r="T4" s="31"/>
      <c r="U4" s="31"/>
    </row>
    <row r="5" spans="1:21" s="1" customFormat="1" x14ac:dyDescent="0.2">
      <c r="A5" s="95" t="s">
        <v>246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</row>
    <row r="6" spans="1:21" s="1" customFormat="1" x14ac:dyDescent="0.2">
      <c r="A6" s="95" t="s">
        <v>24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</row>
    <row r="7" spans="1:21" s="1" customFormat="1" x14ac:dyDescent="0.2">
      <c r="A7" s="96" t="s">
        <v>11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</row>
    <row r="8" spans="1:21" s="5" customFormat="1" ht="12.75" customHeight="1" x14ac:dyDescent="0.2">
      <c r="A8" s="84" t="s">
        <v>17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</row>
    <row r="9" spans="1:21" s="5" customFormat="1" ht="12.75" customHeight="1" x14ac:dyDescent="0.25">
      <c r="A9" s="80" t="s">
        <v>23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47"/>
      <c r="T9" s="47"/>
      <c r="U9" s="47"/>
    </row>
    <row r="10" spans="1:21" s="5" customFormat="1" ht="12.75" customHeight="1" x14ac:dyDescent="0.2">
      <c r="A10" s="84" t="s">
        <v>19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</row>
    <row r="11" spans="1:21" s="5" customFormat="1" ht="12.75" customHeight="1" x14ac:dyDescent="0.2">
      <c r="A11" s="84" t="s">
        <v>20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</row>
    <row r="12" spans="1:21" s="5" customFormat="1" ht="12.75" customHeight="1" x14ac:dyDescent="0.2">
      <c r="A12" s="84" t="s">
        <v>21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</row>
    <row r="13" spans="1:21" s="5" customFormat="1" ht="12.75" customHeight="1" x14ac:dyDescent="0.2">
      <c r="A13" s="89" t="s">
        <v>14</v>
      </c>
      <c r="B13" s="89"/>
      <c r="C13" s="89"/>
      <c r="D13" s="89"/>
      <c r="E13" s="89"/>
      <c r="F13" s="89"/>
      <c r="G13" s="89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</row>
    <row r="14" spans="1:21" s="5" customFormat="1" ht="12.75" customHeight="1" x14ac:dyDescent="0.2">
      <c r="A14" s="49" t="s">
        <v>22</v>
      </c>
      <c r="B14" s="49"/>
      <c r="C14" s="49"/>
      <c r="D14" s="49"/>
      <c r="E14" s="49"/>
      <c r="F14" s="49"/>
      <c r="G14" s="49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</row>
    <row r="15" spans="1:21" s="5" customFormat="1" ht="12.75" customHeight="1" x14ac:dyDescent="0.2">
      <c r="A15" s="84" t="s">
        <v>25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</row>
    <row r="16" spans="1:21" s="5" customFormat="1" ht="12.75" customHeight="1" x14ac:dyDescent="0.2">
      <c r="A16" s="85" t="s">
        <v>13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</row>
    <row r="17" spans="1:22" s="5" customFormat="1" ht="12.75" customHeight="1" x14ac:dyDescent="0.2">
      <c r="A17" s="50" t="s">
        <v>16</v>
      </c>
      <c r="B17" s="50"/>
      <c r="C17" s="50"/>
      <c r="D17" s="50"/>
      <c r="E17" s="50"/>
      <c r="F17" s="50"/>
      <c r="G17" s="50"/>
      <c r="H17" s="50"/>
      <c r="I17" s="50"/>
      <c r="J17" s="61"/>
      <c r="K17" s="61"/>
      <c r="L17" s="61"/>
      <c r="M17" s="61"/>
      <c r="N17" s="61"/>
      <c r="O17" s="61"/>
      <c r="P17" s="50"/>
      <c r="Q17" s="61"/>
      <c r="R17" s="50"/>
      <c r="S17" s="50"/>
      <c r="T17" s="50"/>
      <c r="U17" s="50"/>
    </row>
    <row r="18" spans="1:22" s="4" customFormat="1" ht="12.75" customHeight="1" thickBot="1" x14ac:dyDescent="0.25">
      <c r="A18" s="90" t="s">
        <v>15</v>
      </c>
      <c r="B18" s="90"/>
      <c r="C18" s="90"/>
      <c r="D18" s="90"/>
      <c r="E18" s="90"/>
      <c r="F18" s="90"/>
      <c r="G18" s="51"/>
      <c r="H18" s="51"/>
      <c r="I18" s="51"/>
      <c r="J18" s="60"/>
      <c r="K18" s="60"/>
      <c r="L18" s="60"/>
      <c r="M18" s="60"/>
      <c r="N18" s="60"/>
      <c r="O18" s="60"/>
      <c r="P18" s="51"/>
      <c r="Q18" s="60"/>
      <c r="R18" s="51"/>
      <c r="S18" s="51"/>
      <c r="T18" s="51"/>
      <c r="U18" s="51"/>
    </row>
    <row r="19" spans="1:22" s="2" customFormat="1" ht="63.75" x14ac:dyDescent="0.2">
      <c r="A19" s="11" t="s">
        <v>1</v>
      </c>
      <c r="B19" s="11" t="s">
        <v>0</v>
      </c>
      <c r="C19" s="12" t="s">
        <v>10</v>
      </c>
      <c r="D19" s="12" t="s">
        <v>2</v>
      </c>
      <c r="E19" s="12" t="s">
        <v>7</v>
      </c>
      <c r="F19" s="12" t="s">
        <v>8</v>
      </c>
      <c r="G19" s="12" t="s">
        <v>9</v>
      </c>
      <c r="H19" s="12" t="s">
        <v>3</v>
      </c>
      <c r="I19" s="12">
        <v>1</v>
      </c>
      <c r="J19" s="12">
        <v>2</v>
      </c>
      <c r="K19" s="12">
        <v>3</v>
      </c>
      <c r="L19" s="12">
        <v>4</v>
      </c>
      <c r="M19" s="12">
        <v>5</v>
      </c>
      <c r="N19" s="12">
        <v>6</v>
      </c>
      <c r="O19" s="12">
        <v>7</v>
      </c>
      <c r="P19" s="12">
        <v>8</v>
      </c>
      <c r="Q19" s="12">
        <v>9</v>
      </c>
      <c r="R19" s="12">
        <v>10</v>
      </c>
      <c r="S19" s="12" t="s">
        <v>4</v>
      </c>
      <c r="T19" s="12" t="s">
        <v>5</v>
      </c>
      <c r="U19" s="11" t="s">
        <v>6</v>
      </c>
    </row>
    <row r="20" spans="1:22" s="2" customFormat="1" ht="26.25" customHeight="1" x14ac:dyDescent="0.2">
      <c r="A20" s="8">
        <v>1</v>
      </c>
      <c r="B20" s="7" t="s">
        <v>231</v>
      </c>
      <c r="C20" s="45" t="s">
        <v>125</v>
      </c>
      <c r="D20" s="45" t="s">
        <v>12</v>
      </c>
      <c r="E20" s="45" t="s">
        <v>116</v>
      </c>
      <c r="F20" s="45">
        <v>10</v>
      </c>
      <c r="G20" s="45">
        <v>10</v>
      </c>
      <c r="H20" s="45" t="s">
        <v>114</v>
      </c>
      <c r="I20" s="68">
        <v>5</v>
      </c>
      <c r="J20" s="68">
        <v>7</v>
      </c>
      <c r="K20" s="68">
        <v>6</v>
      </c>
      <c r="L20" s="68">
        <v>6</v>
      </c>
      <c r="M20" s="68">
        <v>7</v>
      </c>
      <c r="N20" s="68">
        <v>3</v>
      </c>
      <c r="O20" s="68">
        <v>6</v>
      </c>
      <c r="P20" s="68">
        <v>0</v>
      </c>
      <c r="Q20" s="68">
        <v>4</v>
      </c>
      <c r="R20" s="68">
        <v>7</v>
      </c>
      <c r="S20" s="23">
        <f t="shared" ref="S20:S32" si="0">SUM(I20:R20)</f>
        <v>51</v>
      </c>
      <c r="T20" s="24">
        <v>100</v>
      </c>
      <c r="U20" s="15" t="s">
        <v>265</v>
      </c>
    </row>
    <row r="21" spans="1:22" s="2" customFormat="1" ht="27" customHeight="1" x14ac:dyDescent="0.2">
      <c r="A21" s="8">
        <v>2</v>
      </c>
      <c r="B21" s="7" t="s">
        <v>242</v>
      </c>
      <c r="C21" s="45" t="s">
        <v>243</v>
      </c>
      <c r="D21" s="45" t="s">
        <v>12</v>
      </c>
      <c r="E21" s="45" t="s">
        <v>264</v>
      </c>
      <c r="F21" s="45">
        <v>10</v>
      </c>
      <c r="G21" s="45">
        <v>10</v>
      </c>
      <c r="H21" s="45" t="s">
        <v>46</v>
      </c>
      <c r="I21" s="68">
        <v>6</v>
      </c>
      <c r="J21" s="68">
        <v>8</v>
      </c>
      <c r="K21" s="68">
        <v>5</v>
      </c>
      <c r="L21" s="68">
        <v>2</v>
      </c>
      <c r="M21" s="68">
        <v>7</v>
      </c>
      <c r="N21" s="68">
        <v>2</v>
      </c>
      <c r="O21" s="68">
        <v>4</v>
      </c>
      <c r="P21" s="68">
        <v>1</v>
      </c>
      <c r="Q21" s="68">
        <v>5</v>
      </c>
      <c r="R21" s="68">
        <v>10</v>
      </c>
      <c r="S21" s="23">
        <f t="shared" si="0"/>
        <v>50</v>
      </c>
      <c r="T21" s="24">
        <v>100</v>
      </c>
      <c r="U21" s="15" t="s">
        <v>266</v>
      </c>
    </row>
    <row r="22" spans="1:22" s="6" customFormat="1" ht="28.5" customHeight="1" x14ac:dyDescent="0.2">
      <c r="A22" s="8">
        <v>3</v>
      </c>
      <c r="B22" s="7" t="s">
        <v>233</v>
      </c>
      <c r="C22" s="45" t="s">
        <v>64</v>
      </c>
      <c r="D22" s="45" t="s">
        <v>12</v>
      </c>
      <c r="E22" s="45" t="s">
        <v>45</v>
      </c>
      <c r="F22" s="45">
        <v>10</v>
      </c>
      <c r="G22" s="45">
        <v>10</v>
      </c>
      <c r="H22" s="67" t="s">
        <v>46</v>
      </c>
      <c r="I22" s="68">
        <v>2</v>
      </c>
      <c r="J22" s="68">
        <v>6</v>
      </c>
      <c r="K22" s="68">
        <v>6</v>
      </c>
      <c r="L22" s="68">
        <v>3</v>
      </c>
      <c r="M22" s="68">
        <v>7</v>
      </c>
      <c r="N22" s="68">
        <v>1</v>
      </c>
      <c r="O22" s="68">
        <v>4</v>
      </c>
      <c r="P22" s="68">
        <v>3</v>
      </c>
      <c r="Q22" s="68">
        <v>4</v>
      </c>
      <c r="R22" s="68">
        <v>8</v>
      </c>
      <c r="S22" s="23">
        <f t="shared" si="0"/>
        <v>44</v>
      </c>
      <c r="T22" s="24">
        <v>100</v>
      </c>
      <c r="U22" s="15" t="s">
        <v>266</v>
      </c>
      <c r="V22" s="2"/>
    </row>
    <row r="23" spans="1:22" s="6" customFormat="1" ht="29.25" customHeight="1" x14ac:dyDescent="0.2">
      <c r="A23" s="8">
        <v>4</v>
      </c>
      <c r="B23" s="7" t="s">
        <v>235</v>
      </c>
      <c r="C23" s="45" t="s">
        <v>126</v>
      </c>
      <c r="D23" s="45" t="s">
        <v>12</v>
      </c>
      <c r="E23" s="45" t="s">
        <v>116</v>
      </c>
      <c r="F23" s="45">
        <v>10</v>
      </c>
      <c r="G23" s="45">
        <v>10</v>
      </c>
      <c r="H23" s="45" t="s">
        <v>114</v>
      </c>
      <c r="I23" s="68">
        <v>4</v>
      </c>
      <c r="J23" s="68">
        <v>4</v>
      </c>
      <c r="K23" s="68">
        <v>7</v>
      </c>
      <c r="L23" s="68">
        <v>4</v>
      </c>
      <c r="M23" s="68">
        <v>7</v>
      </c>
      <c r="N23" s="68">
        <v>4</v>
      </c>
      <c r="O23" s="68">
        <v>5</v>
      </c>
      <c r="P23" s="68">
        <v>1</v>
      </c>
      <c r="Q23" s="68">
        <v>1</v>
      </c>
      <c r="R23" s="68">
        <v>7</v>
      </c>
      <c r="S23" s="23">
        <f t="shared" si="0"/>
        <v>44</v>
      </c>
      <c r="T23" s="24">
        <v>100</v>
      </c>
      <c r="U23" s="15" t="s">
        <v>266</v>
      </c>
      <c r="V23" s="2"/>
    </row>
    <row r="24" spans="1:22" s="6" customFormat="1" ht="27.75" customHeight="1" x14ac:dyDescent="0.2">
      <c r="A24" s="8">
        <v>5</v>
      </c>
      <c r="B24" s="7" t="s">
        <v>237</v>
      </c>
      <c r="C24" s="45" t="s">
        <v>65</v>
      </c>
      <c r="D24" s="45" t="s">
        <v>12</v>
      </c>
      <c r="E24" s="45" t="s">
        <v>45</v>
      </c>
      <c r="F24" s="45">
        <v>10</v>
      </c>
      <c r="G24" s="45">
        <v>10</v>
      </c>
      <c r="H24" s="67" t="s">
        <v>46</v>
      </c>
      <c r="I24" s="68">
        <v>0</v>
      </c>
      <c r="J24" s="68">
        <v>3</v>
      </c>
      <c r="K24" s="68">
        <v>6</v>
      </c>
      <c r="L24" s="68">
        <v>1</v>
      </c>
      <c r="M24" s="68">
        <v>5</v>
      </c>
      <c r="N24" s="68">
        <v>3</v>
      </c>
      <c r="O24" s="68">
        <v>6</v>
      </c>
      <c r="P24" s="68">
        <v>2</v>
      </c>
      <c r="Q24" s="68">
        <v>4</v>
      </c>
      <c r="R24" s="68">
        <v>10</v>
      </c>
      <c r="S24" s="23">
        <f t="shared" si="0"/>
        <v>40</v>
      </c>
      <c r="T24" s="24">
        <v>100</v>
      </c>
      <c r="U24" s="16" t="s">
        <v>267</v>
      </c>
      <c r="V24" s="2"/>
    </row>
    <row r="25" spans="1:22" s="6" customFormat="1" ht="27.75" customHeight="1" x14ac:dyDescent="0.2">
      <c r="A25" s="8">
        <v>6</v>
      </c>
      <c r="B25" s="7" t="s">
        <v>234</v>
      </c>
      <c r="C25" s="45" t="s">
        <v>124</v>
      </c>
      <c r="D25" s="45" t="s">
        <v>12</v>
      </c>
      <c r="E25" s="45" t="s">
        <v>116</v>
      </c>
      <c r="F25" s="45">
        <v>10</v>
      </c>
      <c r="G25" s="45">
        <v>10</v>
      </c>
      <c r="H25" s="45" t="s">
        <v>114</v>
      </c>
      <c r="I25" s="68">
        <v>2</v>
      </c>
      <c r="J25" s="68">
        <v>4</v>
      </c>
      <c r="K25" s="68">
        <v>6</v>
      </c>
      <c r="L25" s="68">
        <v>2</v>
      </c>
      <c r="M25" s="68">
        <v>5</v>
      </c>
      <c r="N25" s="68">
        <v>0</v>
      </c>
      <c r="O25" s="68">
        <v>2</v>
      </c>
      <c r="P25" s="68">
        <v>5</v>
      </c>
      <c r="Q25" s="68">
        <v>2</v>
      </c>
      <c r="R25" s="68">
        <v>6</v>
      </c>
      <c r="S25" s="23">
        <f t="shared" si="0"/>
        <v>34</v>
      </c>
      <c r="T25" s="24">
        <v>100</v>
      </c>
      <c r="U25" s="16" t="s">
        <v>267</v>
      </c>
      <c r="V25" s="2"/>
    </row>
    <row r="26" spans="1:22" s="6" customFormat="1" ht="29.25" customHeight="1" x14ac:dyDescent="0.2">
      <c r="A26" s="8">
        <v>7</v>
      </c>
      <c r="B26" s="7" t="s">
        <v>232</v>
      </c>
      <c r="C26" s="45" t="s">
        <v>63</v>
      </c>
      <c r="D26" s="45" t="s">
        <v>12</v>
      </c>
      <c r="E26" s="45" t="s">
        <v>45</v>
      </c>
      <c r="F26" s="45">
        <v>10</v>
      </c>
      <c r="G26" s="45">
        <v>10</v>
      </c>
      <c r="H26" s="67" t="s">
        <v>46</v>
      </c>
      <c r="I26" s="67">
        <v>1</v>
      </c>
      <c r="J26" s="67">
        <v>5</v>
      </c>
      <c r="K26" s="67">
        <v>6</v>
      </c>
      <c r="L26" s="67">
        <v>1</v>
      </c>
      <c r="M26" s="67">
        <v>2</v>
      </c>
      <c r="N26" s="67">
        <v>2</v>
      </c>
      <c r="O26" s="67">
        <v>4</v>
      </c>
      <c r="P26" s="68">
        <v>1</v>
      </c>
      <c r="Q26" s="68">
        <v>2</v>
      </c>
      <c r="R26" s="68">
        <v>6</v>
      </c>
      <c r="S26" s="23">
        <f t="shared" si="0"/>
        <v>30</v>
      </c>
      <c r="T26" s="24">
        <v>100</v>
      </c>
      <c r="U26" s="16" t="s">
        <v>267</v>
      </c>
      <c r="V26" s="2"/>
    </row>
    <row r="27" spans="1:22" s="6" customFormat="1" ht="24.75" customHeight="1" x14ac:dyDescent="0.2">
      <c r="A27" s="8">
        <v>8</v>
      </c>
      <c r="B27" s="7" t="s">
        <v>230</v>
      </c>
      <c r="C27" s="45" t="s">
        <v>134</v>
      </c>
      <c r="D27" s="45" t="s">
        <v>12</v>
      </c>
      <c r="E27" s="45" t="s">
        <v>130</v>
      </c>
      <c r="F27" s="45">
        <v>10</v>
      </c>
      <c r="G27" s="45">
        <v>10</v>
      </c>
      <c r="H27" s="45" t="s">
        <v>132</v>
      </c>
      <c r="I27" s="68">
        <v>2</v>
      </c>
      <c r="J27" s="68">
        <v>3</v>
      </c>
      <c r="K27" s="68">
        <v>3</v>
      </c>
      <c r="L27" s="68">
        <v>0</v>
      </c>
      <c r="M27" s="68">
        <v>4</v>
      </c>
      <c r="N27" s="68">
        <v>3</v>
      </c>
      <c r="O27" s="68">
        <v>5</v>
      </c>
      <c r="P27" s="68">
        <v>1</v>
      </c>
      <c r="Q27" s="68">
        <v>0</v>
      </c>
      <c r="R27" s="68">
        <v>5</v>
      </c>
      <c r="S27" s="23">
        <f t="shared" si="0"/>
        <v>26</v>
      </c>
      <c r="T27" s="24">
        <v>100</v>
      </c>
      <c r="U27" s="16" t="s">
        <v>267</v>
      </c>
      <c r="V27" s="2"/>
    </row>
    <row r="28" spans="1:22" s="2" customFormat="1" ht="27" customHeight="1" x14ac:dyDescent="0.2">
      <c r="A28" s="8">
        <v>9</v>
      </c>
      <c r="B28" s="7" t="s">
        <v>239</v>
      </c>
      <c r="C28" s="45" t="s">
        <v>245</v>
      </c>
      <c r="D28" s="45" t="s">
        <v>12</v>
      </c>
      <c r="E28" s="45" t="s">
        <v>41</v>
      </c>
      <c r="F28" s="45">
        <v>10</v>
      </c>
      <c r="G28" s="45">
        <v>10</v>
      </c>
      <c r="H28" s="67" t="s">
        <v>174</v>
      </c>
      <c r="I28" s="67">
        <v>3</v>
      </c>
      <c r="J28" s="67">
        <v>4</v>
      </c>
      <c r="K28" s="67">
        <v>4</v>
      </c>
      <c r="L28" s="67">
        <v>0</v>
      </c>
      <c r="M28" s="67">
        <v>4</v>
      </c>
      <c r="N28" s="67">
        <v>3</v>
      </c>
      <c r="O28" s="67">
        <v>0</v>
      </c>
      <c r="P28" s="68">
        <v>1</v>
      </c>
      <c r="Q28" s="68">
        <v>1</v>
      </c>
      <c r="R28" s="68">
        <v>5</v>
      </c>
      <c r="S28" s="23">
        <f t="shared" si="0"/>
        <v>25</v>
      </c>
      <c r="T28" s="24">
        <v>100</v>
      </c>
      <c r="U28" s="16" t="s">
        <v>267</v>
      </c>
    </row>
    <row r="29" spans="1:22" s="2" customFormat="1" ht="40.5" customHeight="1" x14ac:dyDescent="0.2">
      <c r="A29" s="8">
        <v>10</v>
      </c>
      <c r="B29" s="7" t="s">
        <v>240</v>
      </c>
      <c r="C29" s="45" t="s">
        <v>89</v>
      </c>
      <c r="D29" s="45" t="s">
        <v>12</v>
      </c>
      <c r="E29" s="45" t="s">
        <v>86</v>
      </c>
      <c r="F29" s="45">
        <v>10</v>
      </c>
      <c r="G29" s="45">
        <v>10</v>
      </c>
      <c r="H29" s="45" t="s">
        <v>170</v>
      </c>
      <c r="I29" s="68">
        <v>3</v>
      </c>
      <c r="J29" s="68">
        <v>5</v>
      </c>
      <c r="K29" s="68">
        <v>5</v>
      </c>
      <c r="L29" s="68">
        <v>0</v>
      </c>
      <c r="M29" s="68">
        <v>3</v>
      </c>
      <c r="N29" s="68">
        <v>2</v>
      </c>
      <c r="O29" s="68">
        <v>0</v>
      </c>
      <c r="P29" s="68">
        <v>0</v>
      </c>
      <c r="Q29" s="68">
        <v>1</v>
      </c>
      <c r="R29" s="68">
        <v>5</v>
      </c>
      <c r="S29" s="23">
        <f t="shared" si="0"/>
        <v>24</v>
      </c>
      <c r="T29" s="24">
        <v>100</v>
      </c>
      <c r="U29" s="16" t="s">
        <v>267</v>
      </c>
    </row>
    <row r="30" spans="1:22" s="2" customFormat="1" ht="40.5" customHeight="1" x14ac:dyDescent="0.2">
      <c r="A30" s="8">
        <v>11</v>
      </c>
      <c r="B30" s="7" t="s">
        <v>236</v>
      </c>
      <c r="C30" s="45" t="s">
        <v>104</v>
      </c>
      <c r="D30" s="45" t="s">
        <v>12</v>
      </c>
      <c r="E30" s="45" t="s">
        <v>93</v>
      </c>
      <c r="F30" s="45">
        <v>10</v>
      </c>
      <c r="G30" s="45">
        <v>10</v>
      </c>
      <c r="H30" s="45" t="s">
        <v>97</v>
      </c>
      <c r="I30" s="68">
        <v>1</v>
      </c>
      <c r="J30" s="68">
        <v>4</v>
      </c>
      <c r="K30" s="68">
        <v>3</v>
      </c>
      <c r="L30" s="68">
        <v>0</v>
      </c>
      <c r="M30" s="68">
        <v>1</v>
      </c>
      <c r="N30" s="68">
        <v>2</v>
      </c>
      <c r="O30" s="68">
        <v>4</v>
      </c>
      <c r="P30" s="68">
        <v>0</v>
      </c>
      <c r="Q30" s="68">
        <v>1</v>
      </c>
      <c r="R30" s="68">
        <v>5</v>
      </c>
      <c r="S30" s="23">
        <f t="shared" si="0"/>
        <v>21</v>
      </c>
      <c r="T30" s="24">
        <v>100</v>
      </c>
      <c r="U30" s="16" t="s">
        <v>267</v>
      </c>
    </row>
    <row r="31" spans="1:22" s="2" customFormat="1" ht="37.5" customHeight="1" x14ac:dyDescent="0.2">
      <c r="A31" s="8">
        <v>12</v>
      </c>
      <c r="B31" s="7" t="s">
        <v>241</v>
      </c>
      <c r="C31" s="45" t="s">
        <v>244</v>
      </c>
      <c r="D31" s="45" t="s">
        <v>12</v>
      </c>
      <c r="E31" s="45" t="s">
        <v>41</v>
      </c>
      <c r="F31" s="45">
        <v>10</v>
      </c>
      <c r="G31" s="45">
        <v>10</v>
      </c>
      <c r="H31" s="67" t="s">
        <v>174</v>
      </c>
      <c r="I31" s="67">
        <v>0</v>
      </c>
      <c r="J31" s="67">
        <v>4</v>
      </c>
      <c r="K31" s="67">
        <v>6</v>
      </c>
      <c r="L31" s="67">
        <v>0</v>
      </c>
      <c r="M31" s="67">
        <v>0</v>
      </c>
      <c r="N31" s="67">
        <v>1</v>
      </c>
      <c r="O31" s="67">
        <v>2</v>
      </c>
      <c r="P31" s="68">
        <v>2</v>
      </c>
      <c r="Q31" s="68">
        <v>0</v>
      </c>
      <c r="R31" s="68">
        <v>5</v>
      </c>
      <c r="S31" s="23">
        <f t="shared" si="0"/>
        <v>20</v>
      </c>
      <c r="T31" s="24">
        <v>100</v>
      </c>
      <c r="U31" s="16" t="s">
        <v>267</v>
      </c>
    </row>
    <row r="32" spans="1:22" s="2" customFormat="1" ht="42.75" customHeight="1" x14ac:dyDescent="0.2">
      <c r="A32" s="8">
        <v>13</v>
      </c>
      <c r="B32" s="7" t="s">
        <v>238</v>
      </c>
      <c r="C32" s="45" t="s">
        <v>88</v>
      </c>
      <c r="D32" s="45" t="s">
        <v>12</v>
      </c>
      <c r="E32" s="45" t="s">
        <v>86</v>
      </c>
      <c r="F32" s="45">
        <v>10</v>
      </c>
      <c r="G32" s="45">
        <v>10</v>
      </c>
      <c r="H32" s="45" t="s">
        <v>170</v>
      </c>
      <c r="I32" s="68">
        <v>3</v>
      </c>
      <c r="J32" s="68">
        <v>1</v>
      </c>
      <c r="K32" s="68">
        <v>4</v>
      </c>
      <c r="L32" s="68">
        <v>0</v>
      </c>
      <c r="M32" s="68">
        <v>0</v>
      </c>
      <c r="N32" s="68">
        <v>0</v>
      </c>
      <c r="O32" s="68">
        <v>1</v>
      </c>
      <c r="P32" s="68">
        <v>1</v>
      </c>
      <c r="Q32" s="68">
        <v>1</v>
      </c>
      <c r="R32" s="68">
        <v>5</v>
      </c>
      <c r="S32" s="23">
        <f t="shared" si="0"/>
        <v>16</v>
      </c>
      <c r="T32" s="24">
        <v>100</v>
      </c>
      <c r="U32" s="16" t="s">
        <v>267</v>
      </c>
    </row>
    <row r="33" spans="1:21" s="2" customFormat="1" ht="12.75" customHeight="1" x14ac:dyDescent="0.2">
      <c r="A33" s="9"/>
      <c r="B33" s="25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26"/>
      <c r="Q33" s="26"/>
      <c r="R33" s="26"/>
      <c r="S33" s="27"/>
      <c r="T33" s="27"/>
      <c r="U33" s="26"/>
    </row>
    <row r="34" spans="1:21" s="2" customFormat="1" ht="12.75" customHeight="1" x14ac:dyDescent="0.2">
      <c r="A34" s="84" t="s">
        <v>17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</row>
    <row r="35" spans="1:21" s="2" customFormat="1" ht="19.5" customHeight="1" x14ac:dyDescent="0.2">
      <c r="A35" s="86" t="s">
        <v>23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</row>
    <row r="36" spans="1:21" s="2" customFormat="1" ht="20.25" customHeight="1" x14ac:dyDescent="0.2">
      <c r="A36" s="87" t="s">
        <v>19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</row>
    <row r="37" spans="1:21" s="2" customFormat="1" ht="18.75" customHeight="1" x14ac:dyDescent="0.2">
      <c r="A37" s="87" t="s">
        <v>20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  <row r="38" spans="1:21" s="2" customFormat="1" ht="21" customHeight="1" x14ac:dyDescent="0.2">
      <c r="A38" s="87" t="s">
        <v>21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</row>
    <row r="39" spans="1:21" s="2" customFormat="1" ht="18.75" customHeight="1" x14ac:dyDescent="0.3">
      <c r="A39" s="91" t="s">
        <v>14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</row>
    <row r="40" spans="1:21" ht="18.75" x14ac:dyDescent="0.3">
      <c r="A40" s="91" t="s">
        <v>22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</row>
    <row r="41" spans="1:21" ht="18.75" customHeight="1" x14ac:dyDescent="0.2">
      <c r="A41" s="87" t="s">
        <v>25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</row>
    <row r="42" spans="1:21" ht="18.75" x14ac:dyDescent="0.2">
      <c r="A42" s="88" t="s">
        <v>13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</row>
    <row r="43" spans="1:21" ht="18.75" x14ac:dyDescent="0.2">
      <c r="A43" s="88" t="s">
        <v>16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</row>
    <row r="44" spans="1:21" ht="18.75" x14ac:dyDescent="0.3">
      <c r="A44" s="92" t="s">
        <v>15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</row>
  </sheetData>
  <sortState ref="B20:U32">
    <sortCondition descending="1" ref="S20:S32"/>
  </sortState>
  <mergeCells count="24">
    <mergeCell ref="A43:U43"/>
    <mergeCell ref="A44:U44"/>
    <mergeCell ref="A38:U38"/>
    <mergeCell ref="A41:U41"/>
    <mergeCell ref="A42:U42"/>
    <mergeCell ref="A39:U39"/>
    <mergeCell ref="A40:U40"/>
    <mergeCell ref="A16:U16"/>
    <mergeCell ref="A18:F18"/>
    <mergeCell ref="A9:R9"/>
    <mergeCell ref="A36:U36"/>
    <mergeCell ref="A37:U37"/>
    <mergeCell ref="A10:U10"/>
    <mergeCell ref="A12:U12"/>
    <mergeCell ref="A13:G13"/>
    <mergeCell ref="A15:U15"/>
    <mergeCell ref="A34:U34"/>
    <mergeCell ref="A11:U11"/>
    <mergeCell ref="A35:U35"/>
    <mergeCell ref="A3:U3"/>
    <mergeCell ref="A5:U5"/>
    <mergeCell ref="A6:U6"/>
    <mergeCell ref="A7:U7"/>
    <mergeCell ref="A8:U8"/>
  </mergeCells>
  <pageMargins left="0.7" right="0.7" top="0.75" bottom="0.75" header="0.3" footer="0.3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tabSelected="1" zoomScale="70" zoomScaleNormal="70" workbookViewId="0">
      <selection activeCell="V36" sqref="V36"/>
    </sheetView>
  </sheetViews>
  <sheetFormatPr defaultRowHeight="12.75" x14ac:dyDescent="0.2"/>
  <cols>
    <col min="1" max="1" width="4" customWidth="1"/>
    <col min="3" max="3" width="16.7109375" customWidth="1"/>
    <col min="4" max="4" width="11.5703125" customWidth="1"/>
    <col min="5" max="5" width="21.5703125" customWidth="1"/>
    <col min="8" max="8" width="18" customWidth="1"/>
    <col min="21" max="21" width="11.7109375" customWidth="1"/>
  </cols>
  <sheetData>
    <row r="1" spans="1:21" s="2" customFormat="1" x14ac:dyDescent="0.2"/>
    <row r="2" spans="1:21" s="2" customFormat="1" x14ac:dyDescent="0.2"/>
    <row r="3" spans="1:21" s="1" customFormat="1" ht="12.75" customHeight="1" x14ac:dyDescent="0.2">
      <c r="A3" s="81" t="s">
        <v>30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</row>
    <row r="4" spans="1:21" s="1" customForma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59"/>
      <c r="L4" s="59"/>
      <c r="M4" s="59"/>
      <c r="N4" s="59"/>
      <c r="O4" s="59"/>
      <c r="P4" s="59"/>
      <c r="Q4" s="59"/>
      <c r="R4" s="31"/>
      <c r="S4" s="31"/>
      <c r="T4" s="31"/>
      <c r="U4" s="31"/>
    </row>
    <row r="5" spans="1:21" s="1" customFormat="1" x14ac:dyDescent="0.2">
      <c r="A5" s="95" t="s">
        <v>263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</row>
    <row r="6" spans="1:21" s="1" customFormat="1" x14ac:dyDescent="0.2">
      <c r="A6" s="95" t="s">
        <v>24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</row>
    <row r="7" spans="1:21" s="1" customFormat="1" x14ac:dyDescent="0.2">
      <c r="A7" s="96" t="s">
        <v>11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</row>
    <row r="8" spans="1:21" s="5" customFormat="1" ht="12.75" customHeight="1" x14ac:dyDescent="0.2">
      <c r="A8" s="84" t="s">
        <v>17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</row>
    <row r="9" spans="1:21" s="5" customFormat="1" ht="12.75" customHeight="1" x14ac:dyDescent="0.25">
      <c r="A9" s="80" t="s">
        <v>23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47"/>
      <c r="T9" s="47"/>
      <c r="U9" s="47"/>
    </row>
    <row r="10" spans="1:21" s="5" customFormat="1" ht="12.75" customHeight="1" x14ac:dyDescent="0.2">
      <c r="A10" s="84" t="s">
        <v>19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</row>
    <row r="11" spans="1:21" s="5" customFormat="1" ht="12.75" customHeight="1" x14ac:dyDescent="0.2">
      <c r="A11" s="84" t="s">
        <v>20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</row>
    <row r="12" spans="1:21" s="5" customFormat="1" ht="12.75" customHeight="1" x14ac:dyDescent="0.2">
      <c r="A12" s="84" t="s">
        <v>21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</row>
    <row r="13" spans="1:21" s="5" customFormat="1" ht="12.75" customHeight="1" x14ac:dyDescent="0.2">
      <c r="A13" s="89" t="s">
        <v>14</v>
      </c>
      <c r="B13" s="89"/>
      <c r="C13" s="89"/>
      <c r="D13" s="89"/>
      <c r="E13" s="89"/>
      <c r="F13" s="89"/>
      <c r="G13" s="89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</row>
    <row r="14" spans="1:21" s="5" customFormat="1" ht="12.75" customHeight="1" x14ac:dyDescent="0.2">
      <c r="A14" s="49" t="s">
        <v>22</v>
      </c>
      <c r="B14" s="49"/>
      <c r="C14" s="49"/>
      <c r="D14" s="49"/>
      <c r="E14" s="49"/>
      <c r="F14" s="49"/>
      <c r="G14" s="49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</row>
    <row r="15" spans="1:21" s="5" customFormat="1" ht="12.75" customHeight="1" x14ac:dyDescent="0.2">
      <c r="A15" s="84" t="s">
        <v>25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</row>
    <row r="16" spans="1:21" s="5" customFormat="1" ht="12.75" customHeight="1" x14ac:dyDescent="0.2">
      <c r="A16" s="85" t="s">
        <v>13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</row>
    <row r="17" spans="1:22" s="5" customFormat="1" ht="12.75" customHeight="1" x14ac:dyDescent="0.2">
      <c r="A17" s="50" t="s">
        <v>16</v>
      </c>
      <c r="B17" s="50"/>
      <c r="C17" s="50"/>
      <c r="D17" s="50"/>
      <c r="E17" s="50"/>
      <c r="F17" s="50"/>
      <c r="G17" s="50"/>
      <c r="H17" s="50"/>
      <c r="I17" s="50"/>
      <c r="J17" s="50"/>
      <c r="K17" s="61"/>
      <c r="L17" s="61"/>
      <c r="M17" s="61"/>
      <c r="N17" s="61"/>
      <c r="O17" s="61"/>
      <c r="P17" s="61"/>
      <c r="Q17" s="61"/>
      <c r="R17" s="50"/>
      <c r="S17" s="50"/>
      <c r="T17" s="50"/>
      <c r="U17" s="50"/>
    </row>
    <row r="18" spans="1:22" s="4" customFormat="1" ht="12.75" customHeight="1" x14ac:dyDescent="0.2">
      <c r="A18" s="100" t="s">
        <v>15</v>
      </c>
      <c r="B18" s="100"/>
      <c r="C18" s="100"/>
      <c r="D18" s="100"/>
      <c r="E18" s="100"/>
      <c r="F18" s="100"/>
      <c r="G18" s="100"/>
      <c r="H18" s="100"/>
      <c r="I18" s="51"/>
      <c r="J18" s="51"/>
      <c r="K18" s="60"/>
      <c r="L18" s="60"/>
      <c r="M18" s="60"/>
      <c r="N18" s="60"/>
      <c r="O18" s="60"/>
      <c r="P18" s="60"/>
      <c r="Q18" s="60"/>
      <c r="R18" s="51"/>
      <c r="S18" s="51"/>
      <c r="T18" s="51"/>
      <c r="U18" s="51"/>
    </row>
    <row r="19" spans="1:22" s="2" customFormat="1" ht="63.75" x14ac:dyDescent="0.2">
      <c r="A19" s="11" t="s">
        <v>1</v>
      </c>
      <c r="B19" s="11" t="s">
        <v>0</v>
      </c>
      <c r="C19" s="12" t="s">
        <v>10</v>
      </c>
      <c r="D19" s="12" t="s">
        <v>2</v>
      </c>
      <c r="E19" s="12" t="s">
        <v>7</v>
      </c>
      <c r="F19" s="12" t="s">
        <v>8</v>
      </c>
      <c r="G19" s="12" t="s">
        <v>9</v>
      </c>
      <c r="H19" s="12" t="s">
        <v>3</v>
      </c>
      <c r="I19" s="12">
        <v>1</v>
      </c>
      <c r="J19" s="12">
        <v>2</v>
      </c>
      <c r="K19" s="12">
        <v>3</v>
      </c>
      <c r="L19" s="12">
        <v>4</v>
      </c>
      <c r="M19" s="12">
        <v>5</v>
      </c>
      <c r="N19" s="12">
        <v>6</v>
      </c>
      <c r="O19" s="12">
        <v>7</v>
      </c>
      <c r="P19" s="12">
        <v>8</v>
      </c>
      <c r="Q19" s="12">
        <v>9</v>
      </c>
      <c r="R19" s="12">
        <v>10</v>
      </c>
      <c r="S19" s="12" t="s">
        <v>4</v>
      </c>
      <c r="T19" s="12" t="s">
        <v>5</v>
      </c>
      <c r="U19" s="11" t="s">
        <v>6</v>
      </c>
    </row>
    <row r="20" spans="1:22" s="2" customFormat="1" ht="27" customHeight="1" x14ac:dyDescent="0.2">
      <c r="A20" s="8">
        <v>1</v>
      </c>
      <c r="B20" s="7" t="s">
        <v>260</v>
      </c>
      <c r="C20" s="45" t="s">
        <v>68</v>
      </c>
      <c r="D20" s="45" t="s">
        <v>12</v>
      </c>
      <c r="E20" s="45" t="s">
        <v>45</v>
      </c>
      <c r="F20" s="45">
        <v>11</v>
      </c>
      <c r="G20" s="45">
        <v>11</v>
      </c>
      <c r="H20" s="67" t="s">
        <v>46</v>
      </c>
      <c r="I20" s="68">
        <v>4</v>
      </c>
      <c r="J20" s="68">
        <v>6</v>
      </c>
      <c r="K20" s="68">
        <v>8</v>
      </c>
      <c r="L20" s="68">
        <v>2</v>
      </c>
      <c r="M20" s="68">
        <v>5</v>
      </c>
      <c r="N20" s="68">
        <v>10</v>
      </c>
      <c r="O20" s="68">
        <v>4</v>
      </c>
      <c r="P20" s="68">
        <v>0</v>
      </c>
      <c r="Q20" s="68">
        <v>5</v>
      </c>
      <c r="R20" s="68">
        <v>20</v>
      </c>
      <c r="S20" s="23">
        <f t="shared" ref="S20:S33" si="0">SUM(I20:R20)</f>
        <v>64</v>
      </c>
      <c r="T20" s="24">
        <v>100</v>
      </c>
      <c r="U20" s="15" t="s">
        <v>265</v>
      </c>
    </row>
    <row r="21" spans="1:22" s="2" customFormat="1" ht="27.75" customHeight="1" x14ac:dyDescent="0.2">
      <c r="A21" s="8">
        <v>2</v>
      </c>
      <c r="B21" s="7" t="s">
        <v>250</v>
      </c>
      <c r="C21" s="45" t="s">
        <v>66</v>
      </c>
      <c r="D21" s="45" t="s">
        <v>12</v>
      </c>
      <c r="E21" s="45" t="s">
        <v>45</v>
      </c>
      <c r="F21" s="45">
        <v>11</v>
      </c>
      <c r="G21" s="45">
        <v>11</v>
      </c>
      <c r="H21" s="67" t="s">
        <v>46</v>
      </c>
      <c r="I21" s="67">
        <v>5</v>
      </c>
      <c r="J21" s="68">
        <v>4</v>
      </c>
      <c r="K21" s="68">
        <v>6</v>
      </c>
      <c r="L21" s="68">
        <v>3</v>
      </c>
      <c r="M21" s="68">
        <v>4</v>
      </c>
      <c r="N21" s="68">
        <v>6</v>
      </c>
      <c r="O21" s="68">
        <v>5</v>
      </c>
      <c r="P21" s="68">
        <v>4</v>
      </c>
      <c r="Q21" s="68">
        <v>5</v>
      </c>
      <c r="R21" s="68">
        <v>20</v>
      </c>
      <c r="S21" s="23">
        <f t="shared" si="0"/>
        <v>62</v>
      </c>
      <c r="T21" s="24">
        <v>100</v>
      </c>
      <c r="U21" s="15" t="s">
        <v>266</v>
      </c>
    </row>
    <row r="22" spans="1:22" s="6" customFormat="1" ht="27" customHeight="1" x14ac:dyDescent="0.2">
      <c r="A22" s="8">
        <v>3</v>
      </c>
      <c r="B22" s="7" t="s">
        <v>259</v>
      </c>
      <c r="C22" s="45" t="s">
        <v>70</v>
      </c>
      <c r="D22" s="45" t="s">
        <v>12</v>
      </c>
      <c r="E22" s="45" t="s">
        <v>45</v>
      </c>
      <c r="F22" s="45">
        <v>11</v>
      </c>
      <c r="G22" s="45">
        <v>11</v>
      </c>
      <c r="H22" s="67" t="s">
        <v>46</v>
      </c>
      <c r="I22" s="68">
        <v>3</v>
      </c>
      <c r="J22" s="68">
        <v>7</v>
      </c>
      <c r="K22" s="68">
        <v>3</v>
      </c>
      <c r="L22" s="68">
        <v>3</v>
      </c>
      <c r="M22" s="68">
        <v>2</v>
      </c>
      <c r="N22" s="68">
        <v>8</v>
      </c>
      <c r="O22" s="68">
        <v>7</v>
      </c>
      <c r="P22" s="68">
        <v>2</v>
      </c>
      <c r="Q22" s="68">
        <v>5</v>
      </c>
      <c r="R22" s="68">
        <v>22</v>
      </c>
      <c r="S22" s="23">
        <f t="shared" si="0"/>
        <v>62</v>
      </c>
      <c r="T22" s="24">
        <v>100</v>
      </c>
      <c r="U22" s="15" t="s">
        <v>266</v>
      </c>
      <c r="V22" s="2"/>
    </row>
    <row r="23" spans="1:22" s="6" customFormat="1" ht="27.75" customHeight="1" x14ac:dyDescent="0.2">
      <c r="A23" s="8">
        <v>4</v>
      </c>
      <c r="B23" s="7" t="s">
        <v>254</v>
      </c>
      <c r="C23" s="45" t="s">
        <v>69</v>
      </c>
      <c r="D23" s="45" t="s">
        <v>12</v>
      </c>
      <c r="E23" s="45" t="s">
        <v>45</v>
      </c>
      <c r="F23" s="45">
        <v>11</v>
      </c>
      <c r="G23" s="45">
        <v>11</v>
      </c>
      <c r="H23" s="67" t="s">
        <v>46</v>
      </c>
      <c r="I23" s="68">
        <v>5</v>
      </c>
      <c r="J23" s="68">
        <v>4</v>
      </c>
      <c r="K23" s="68">
        <v>5</v>
      </c>
      <c r="L23" s="68">
        <v>2</v>
      </c>
      <c r="M23" s="68">
        <v>3</v>
      </c>
      <c r="N23" s="68">
        <v>4</v>
      </c>
      <c r="O23" s="68">
        <v>10</v>
      </c>
      <c r="P23" s="68">
        <v>1</v>
      </c>
      <c r="Q23" s="68">
        <v>5</v>
      </c>
      <c r="R23" s="68">
        <v>20</v>
      </c>
      <c r="S23" s="23">
        <f t="shared" si="0"/>
        <v>59</v>
      </c>
      <c r="T23" s="24">
        <v>100</v>
      </c>
      <c r="U23" s="15" t="s">
        <v>266</v>
      </c>
      <c r="V23" s="2"/>
    </row>
    <row r="24" spans="1:22" s="6" customFormat="1" ht="27.75" customHeight="1" x14ac:dyDescent="0.2">
      <c r="A24" s="8">
        <v>5</v>
      </c>
      <c r="B24" s="7" t="s">
        <v>249</v>
      </c>
      <c r="C24" s="45" t="s">
        <v>67</v>
      </c>
      <c r="D24" s="45" t="s">
        <v>12</v>
      </c>
      <c r="E24" s="45" t="s">
        <v>45</v>
      </c>
      <c r="F24" s="45">
        <v>11</v>
      </c>
      <c r="G24" s="45">
        <v>11</v>
      </c>
      <c r="H24" s="67" t="s">
        <v>46</v>
      </c>
      <c r="I24" s="68">
        <v>3</v>
      </c>
      <c r="J24" s="68">
        <v>5</v>
      </c>
      <c r="K24" s="68">
        <v>4</v>
      </c>
      <c r="L24" s="68">
        <v>3</v>
      </c>
      <c r="M24" s="68">
        <v>2</v>
      </c>
      <c r="N24" s="68">
        <v>7</v>
      </c>
      <c r="O24" s="68">
        <v>5</v>
      </c>
      <c r="P24" s="68">
        <v>2</v>
      </c>
      <c r="Q24" s="68">
        <v>3</v>
      </c>
      <c r="R24" s="68">
        <v>24</v>
      </c>
      <c r="S24" s="23">
        <f t="shared" si="0"/>
        <v>58</v>
      </c>
      <c r="T24" s="24">
        <v>100</v>
      </c>
      <c r="U24" s="15" t="s">
        <v>266</v>
      </c>
      <c r="V24" s="2"/>
    </row>
    <row r="25" spans="1:22" s="6" customFormat="1" ht="27.75" customHeight="1" x14ac:dyDescent="0.2">
      <c r="A25" s="8">
        <v>6</v>
      </c>
      <c r="B25" s="7" t="s">
        <v>253</v>
      </c>
      <c r="C25" s="45" t="s">
        <v>105</v>
      </c>
      <c r="D25" s="45" t="s">
        <v>12</v>
      </c>
      <c r="E25" s="45" t="s">
        <v>93</v>
      </c>
      <c r="F25" s="45">
        <v>11</v>
      </c>
      <c r="G25" s="45">
        <v>11</v>
      </c>
      <c r="H25" s="45" t="s">
        <v>97</v>
      </c>
      <c r="I25" s="68">
        <v>5</v>
      </c>
      <c r="J25" s="68">
        <v>8</v>
      </c>
      <c r="K25" s="68">
        <v>3</v>
      </c>
      <c r="L25" s="68">
        <v>3</v>
      </c>
      <c r="M25" s="68">
        <v>1</v>
      </c>
      <c r="N25" s="68">
        <v>6</v>
      </c>
      <c r="O25" s="68">
        <v>2</v>
      </c>
      <c r="P25" s="68">
        <v>1</v>
      </c>
      <c r="Q25" s="68">
        <v>1</v>
      </c>
      <c r="R25" s="68">
        <v>22</v>
      </c>
      <c r="S25" s="23">
        <f t="shared" si="0"/>
        <v>52</v>
      </c>
      <c r="T25" s="24">
        <v>100</v>
      </c>
      <c r="U25" s="16" t="s">
        <v>267</v>
      </c>
      <c r="V25" s="2"/>
    </row>
    <row r="26" spans="1:22" s="6" customFormat="1" ht="38.25" customHeight="1" x14ac:dyDescent="0.2">
      <c r="A26" s="8">
        <v>7</v>
      </c>
      <c r="B26" s="7" t="s">
        <v>247</v>
      </c>
      <c r="C26" s="45" t="s">
        <v>128</v>
      </c>
      <c r="D26" s="45" t="s">
        <v>12</v>
      </c>
      <c r="E26" s="45" t="s">
        <v>116</v>
      </c>
      <c r="F26" s="45">
        <v>11</v>
      </c>
      <c r="G26" s="45">
        <v>11</v>
      </c>
      <c r="H26" s="45" t="s">
        <v>114</v>
      </c>
      <c r="I26" s="68">
        <v>3</v>
      </c>
      <c r="J26" s="68">
        <v>8</v>
      </c>
      <c r="K26" s="68">
        <v>3</v>
      </c>
      <c r="L26" s="68">
        <v>1</v>
      </c>
      <c r="M26" s="68">
        <v>0</v>
      </c>
      <c r="N26" s="68">
        <v>4</v>
      </c>
      <c r="O26" s="68">
        <v>6</v>
      </c>
      <c r="P26" s="68">
        <v>1</v>
      </c>
      <c r="Q26" s="68">
        <v>1</v>
      </c>
      <c r="R26" s="68">
        <v>23</v>
      </c>
      <c r="S26" s="23">
        <f t="shared" si="0"/>
        <v>50</v>
      </c>
      <c r="T26" s="24">
        <v>100</v>
      </c>
      <c r="U26" s="16" t="s">
        <v>267</v>
      </c>
      <c r="V26" s="2"/>
    </row>
    <row r="27" spans="1:22" s="6" customFormat="1" ht="30" customHeight="1" x14ac:dyDescent="0.2">
      <c r="A27" s="8">
        <v>8</v>
      </c>
      <c r="B27" s="7" t="s">
        <v>255</v>
      </c>
      <c r="C27" s="45" t="s">
        <v>261</v>
      </c>
      <c r="D27" s="45" t="s">
        <v>12</v>
      </c>
      <c r="E27" s="45" t="s">
        <v>41</v>
      </c>
      <c r="F27" s="45">
        <v>11</v>
      </c>
      <c r="G27" s="45">
        <v>11</v>
      </c>
      <c r="H27" s="67" t="s">
        <v>174</v>
      </c>
      <c r="I27" s="67">
        <v>4</v>
      </c>
      <c r="J27" s="68">
        <v>3</v>
      </c>
      <c r="K27" s="68">
        <v>5</v>
      </c>
      <c r="L27" s="68">
        <v>2</v>
      </c>
      <c r="M27" s="68">
        <v>2</v>
      </c>
      <c r="N27" s="68">
        <v>4</v>
      </c>
      <c r="O27" s="68">
        <v>5</v>
      </c>
      <c r="P27" s="68">
        <v>2</v>
      </c>
      <c r="Q27" s="68">
        <v>6</v>
      </c>
      <c r="R27" s="68">
        <v>15</v>
      </c>
      <c r="S27" s="23">
        <f t="shared" si="0"/>
        <v>48</v>
      </c>
      <c r="T27" s="24">
        <v>100</v>
      </c>
      <c r="U27" s="16" t="s">
        <v>267</v>
      </c>
      <c r="V27" s="2"/>
    </row>
    <row r="28" spans="1:22" s="2" customFormat="1" ht="26.25" customHeight="1" x14ac:dyDescent="0.2">
      <c r="A28" s="8">
        <v>9</v>
      </c>
      <c r="B28" s="7" t="s">
        <v>248</v>
      </c>
      <c r="C28" s="45" t="s">
        <v>127</v>
      </c>
      <c r="D28" s="45" t="s">
        <v>12</v>
      </c>
      <c r="E28" s="45" t="s">
        <v>116</v>
      </c>
      <c r="F28" s="45">
        <v>11</v>
      </c>
      <c r="G28" s="45">
        <v>11</v>
      </c>
      <c r="H28" s="45" t="s">
        <v>114</v>
      </c>
      <c r="I28" s="68">
        <v>3</v>
      </c>
      <c r="J28" s="68">
        <v>4</v>
      </c>
      <c r="K28" s="68">
        <v>6</v>
      </c>
      <c r="L28" s="68">
        <v>5</v>
      </c>
      <c r="M28" s="68">
        <v>4</v>
      </c>
      <c r="N28" s="68">
        <v>5</v>
      </c>
      <c r="O28" s="68">
        <v>9</v>
      </c>
      <c r="P28" s="68">
        <v>1</v>
      </c>
      <c r="Q28" s="68">
        <v>4</v>
      </c>
      <c r="R28" s="68">
        <v>3</v>
      </c>
      <c r="S28" s="23">
        <f t="shared" si="0"/>
        <v>44</v>
      </c>
      <c r="T28" s="24">
        <v>100</v>
      </c>
      <c r="U28" s="16" t="s">
        <v>267</v>
      </c>
    </row>
    <row r="29" spans="1:22" s="2" customFormat="1" ht="39.75" customHeight="1" x14ac:dyDescent="0.2">
      <c r="A29" s="8">
        <v>10</v>
      </c>
      <c r="B29" s="7" t="s">
        <v>257</v>
      </c>
      <c r="C29" s="45" t="s">
        <v>262</v>
      </c>
      <c r="D29" s="45" t="s">
        <v>12</v>
      </c>
      <c r="E29" s="45" t="s">
        <v>41</v>
      </c>
      <c r="F29" s="45">
        <v>11</v>
      </c>
      <c r="G29" s="45">
        <v>11</v>
      </c>
      <c r="H29" s="67" t="s">
        <v>174</v>
      </c>
      <c r="I29" s="67">
        <v>2</v>
      </c>
      <c r="J29" s="68">
        <v>3</v>
      </c>
      <c r="K29" s="68">
        <v>6</v>
      </c>
      <c r="L29" s="68">
        <v>2</v>
      </c>
      <c r="M29" s="68">
        <v>2</v>
      </c>
      <c r="N29" s="68">
        <v>2</v>
      </c>
      <c r="O29" s="68">
        <v>2</v>
      </c>
      <c r="P29" s="68">
        <v>2</v>
      </c>
      <c r="Q29" s="68">
        <v>2</v>
      </c>
      <c r="R29" s="68">
        <v>16</v>
      </c>
      <c r="S29" s="23">
        <f t="shared" si="0"/>
        <v>39</v>
      </c>
      <c r="T29" s="24">
        <v>100</v>
      </c>
      <c r="U29" s="16" t="s">
        <v>267</v>
      </c>
    </row>
    <row r="30" spans="1:22" s="2" customFormat="1" ht="39" customHeight="1" x14ac:dyDescent="0.2">
      <c r="A30" s="8">
        <v>11</v>
      </c>
      <c r="B30" s="7" t="s">
        <v>258</v>
      </c>
      <c r="C30" s="45" t="s">
        <v>106</v>
      </c>
      <c r="D30" s="45" t="s">
        <v>12</v>
      </c>
      <c r="E30" s="45" t="s">
        <v>93</v>
      </c>
      <c r="F30" s="45">
        <v>11</v>
      </c>
      <c r="G30" s="45">
        <v>11</v>
      </c>
      <c r="H30" s="45" t="s">
        <v>97</v>
      </c>
      <c r="I30" s="68">
        <v>3</v>
      </c>
      <c r="J30" s="68">
        <v>4</v>
      </c>
      <c r="K30" s="68">
        <v>5</v>
      </c>
      <c r="L30" s="68">
        <v>3</v>
      </c>
      <c r="M30" s="68">
        <v>1</v>
      </c>
      <c r="N30" s="68">
        <v>3</v>
      </c>
      <c r="O30" s="68">
        <v>4</v>
      </c>
      <c r="P30" s="68">
        <v>1</v>
      </c>
      <c r="Q30" s="68">
        <v>3</v>
      </c>
      <c r="R30" s="68">
        <v>3</v>
      </c>
      <c r="S30" s="23">
        <f t="shared" si="0"/>
        <v>30</v>
      </c>
      <c r="T30" s="24">
        <v>100</v>
      </c>
      <c r="U30" s="16" t="s">
        <v>267</v>
      </c>
    </row>
    <row r="31" spans="1:22" s="2" customFormat="1" ht="39" customHeight="1" x14ac:dyDescent="0.2">
      <c r="A31" s="8">
        <v>12</v>
      </c>
      <c r="B31" s="7" t="s">
        <v>256</v>
      </c>
      <c r="C31" s="45" t="s">
        <v>107</v>
      </c>
      <c r="D31" s="45" t="s">
        <v>12</v>
      </c>
      <c r="E31" s="45" t="s">
        <v>93</v>
      </c>
      <c r="F31" s="45">
        <v>11</v>
      </c>
      <c r="G31" s="45">
        <v>11</v>
      </c>
      <c r="H31" s="45" t="s">
        <v>97</v>
      </c>
      <c r="I31" s="68">
        <v>4</v>
      </c>
      <c r="J31" s="68">
        <v>4</v>
      </c>
      <c r="K31" s="68">
        <v>5</v>
      </c>
      <c r="L31" s="68">
        <v>1</v>
      </c>
      <c r="M31" s="68">
        <v>0</v>
      </c>
      <c r="N31" s="68">
        <v>7</v>
      </c>
      <c r="O31" s="68">
        <v>5</v>
      </c>
      <c r="P31" s="68">
        <v>1</v>
      </c>
      <c r="Q31" s="68">
        <v>3</v>
      </c>
      <c r="R31" s="68">
        <v>0</v>
      </c>
      <c r="S31" s="23">
        <f t="shared" si="0"/>
        <v>30</v>
      </c>
      <c r="T31" s="24">
        <v>100</v>
      </c>
      <c r="U31" s="16" t="s">
        <v>267</v>
      </c>
    </row>
    <row r="32" spans="1:22" s="2" customFormat="1" ht="39.75" customHeight="1" x14ac:dyDescent="0.2">
      <c r="A32" s="8">
        <v>13</v>
      </c>
      <c r="B32" s="7" t="s">
        <v>252</v>
      </c>
      <c r="C32" s="45" t="s">
        <v>90</v>
      </c>
      <c r="D32" s="45" t="s">
        <v>12</v>
      </c>
      <c r="E32" s="45" t="s">
        <v>86</v>
      </c>
      <c r="F32" s="45">
        <v>11</v>
      </c>
      <c r="G32" s="45">
        <v>11</v>
      </c>
      <c r="H32" s="45" t="s">
        <v>170</v>
      </c>
      <c r="I32" s="68">
        <v>2</v>
      </c>
      <c r="J32" s="68">
        <v>5</v>
      </c>
      <c r="K32" s="68">
        <v>3</v>
      </c>
      <c r="L32" s="68">
        <v>1</v>
      </c>
      <c r="M32" s="68">
        <v>2</v>
      </c>
      <c r="N32" s="68">
        <v>4</v>
      </c>
      <c r="O32" s="68">
        <v>4</v>
      </c>
      <c r="P32" s="68">
        <v>2</v>
      </c>
      <c r="Q32" s="68">
        <v>1</v>
      </c>
      <c r="R32" s="68">
        <v>3</v>
      </c>
      <c r="S32" s="23">
        <f t="shared" si="0"/>
        <v>27</v>
      </c>
      <c r="T32" s="24">
        <v>100</v>
      </c>
      <c r="U32" s="16" t="s">
        <v>267</v>
      </c>
    </row>
    <row r="33" spans="1:21" s="2" customFormat="1" ht="37.5" customHeight="1" x14ac:dyDescent="0.2">
      <c r="A33" s="8">
        <v>14</v>
      </c>
      <c r="B33" s="7" t="s">
        <v>251</v>
      </c>
      <c r="C33" s="45" t="s">
        <v>91</v>
      </c>
      <c r="D33" s="45" t="s">
        <v>12</v>
      </c>
      <c r="E33" s="45" t="s">
        <v>86</v>
      </c>
      <c r="F33" s="45">
        <v>11</v>
      </c>
      <c r="G33" s="45">
        <v>11</v>
      </c>
      <c r="H33" s="45" t="s">
        <v>170</v>
      </c>
      <c r="I33" s="68">
        <v>3</v>
      </c>
      <c r="J33" s="68">
        <v>4</v>
      </c>
      <c r="K33" s="68">
        <v>4</v>
      </c>
      <c r="L33" s="68">
        <v>0</v>
      </c>
      <c r="M33" s="68">
        <v>0</v>
      </c>
      <c r="N33" s="68">
        <v>5</v>
      </c>
      <c r="O33" s="68">
        <v>3</v>
      </c>
      <c r="P33" s="68">
        <v>3</v>
      </c>
      <c r="Q33" s="68">
        <v>0</v>
      </c>
      <c r="R33" s="68">
        <v>3</v>
      </c>
      <c r="S33" s="23">
        <f t="shared" si="0"/>
        <v>25</v>
      </c>
      <c r="T33" s="24">
        <v>100</v>
      </c>
      <c r="U33" s="16" t="s">
        <v>267</v>
      </c>
    </row>
    <row r="34" spans="1:21" s="2" customFormat="1" ht="27" customHeight="1" x14ac:dyDescent="0.2">
      <c r="A34" s="9"/>
      <c r="B34" s="25"/>
      <c r="C34" s="52"/>
      <c r="D34" s="52"/>
      <c r="E34" s="52"/>
      <c r="F34" s="53"/>
      <c r="G34" s="53"/>
      <c r="H34" s="52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54"/>
      <c r="T34" s="55"/>
      <c r="U34" s="56"/>
    </row>
    <row r="35" spans="1:21" s="2" customFormat="1" ht="12.75" customHeight="1" x14ac:dyDescent="0.2">
      <c r="A35" s="9"/>
      <c r="B35" s="25"/>
      <c r="C35" s="9"/>
      <c r="D35" s="9"/>
      <c r="E35" s="9"/>
      <c r="F35" s="9"/>
      <c r="G35" s="9"/>
      <c r="H35" s="9"/>
      <c r="I35" s="9"/>
      <c r="J35" s="26"/>
      <c r="K35" s="26"/>
      <c r="L35" s="26"/>
      <c r="M35" s="26"/>
      <c r="N35" s="26"/>
      <c r="O35" s="26"/>
      <c r="P35" s="26"/>
      <c r="Q35" s="26"/>
      <c r="R35" s="26"/>
      <c r="S35" s="27"/>
      <c r="T35" s="27"/>
      <c r="U35" s="26"/>
    </row>
    <row r="36" spans="1:21" s="2" customFormat="1" ht="12.75" customHeight="1" x14ac:dyDescent="0.2">
      <c r="A36" s="84" t="s">
        <v>17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</row>
    <row r="37" spans="1:21" s="2" customFormat="1" ht="17.25" customHeight="1" x14ac:dyDescent="0.2">
      <c r="A37" s="86" t="s">
        <v>23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</row>
    <row r="38" spans="1:21" s="2" customFormat="1" ht="19.5" customHeight="1" x14ac:dyDescent="0.2">
      <c r="A38" s="87" t="s">
        <v>19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</row>
    <row r="39" spans="1:21" s="2" customFormat="1" ht="19.5" customHeight="1" x14ac:dyDescent="0.2">
      <c r="A39" s="87" t="s">
        <v>20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</row>
    <row r="40" spans="1:21" s="2" customFormat="1" ht="18.75" customHeight="1" x14ac:dyDescent="0.2">
      <c r="A40" s="87" t="s">
        <v>21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</row>
    <row r="41" spans="1:21" s="2" customFormat="1" ht="14.25" customHeight="1" x14ac:dyDescent="0.3">
      <c r="A41" s="91" t="s">
        <v>14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</row>
    <row r="42" spans="1:21" ht="18.75" x14ac:dyDescent="0.3">
      <c r="A42" s="91" t="s">
        <v>22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</row>
    <row r="43" spans="1:21" ht="18.75" customHeight="1" x14ac:dyDescent="0.2">
      <c r="A43" s="87" t="s">
        <v>25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</row>
    <row r="44" spans="1:21" ht="18.75" x14ac:dyDescent="0.2">
      <c r="A44" s="88" t="s">
        <v>13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</row>
    <row r="45" spans="1:21" ht="18.75" x14ac:dyDescent="0.2">
      <c r="A45" s="88" t="s">
        <v>16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</row>
    <row r="46" spans="1:21" ht="18.75" x14ac:dyDescent="0.3">
      <c r="A46" s="92" t="s">
        <v>15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</row>
  </sheetData>
  <sortState ref="B20:T33">
    <sortCondition descending="1" ref="S20:S33"/>
  </sortState>
  <mergeCells count="24">
    <mergeCell ref="A45:U45"/>
    <mergeCell ref="A46:U46"/>
    <mergeCell ref="A43:U43"/>
    <mergeCell ref="A44:U44"/>
    <mergeCell ref="A18:H18"/>
    <mergeCell ref="A40:U40"/>
    <mergeCell ref="A38:U38"/>
    <mergeCell ref="A39:U39"/>
    <mergeCell ref="A37:U37"/>
    <mergeCell ref="A41:U41"/>
    <mergeCell ref="A42:U42"/>
    <mergeCell ref="A12:U12"/>
    <mergeCell ref="A13:G13"/>
    <mergeCell ref="A16:U16"/>
    <mergeCell ref="A10:U10"/>
    <mergeCell ref="A36:U36"/>
    <mergeCell ref="A11:U11"/>
    <mergeCell ref="A15:U15"/>
    <mergeCell ref="A9:R9"/>
    <mergeCell ref="A3:U3"/>
    <mergeCell ref="A5:U5"/>
    <mergeCell ref="A6:U6"/>
    <mergeCell ref="A7:U7"/>
    <mergeCell ref="A8:U8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Secretar</cp:lastModifiedBy>
  <cp:lastPrinted>2022-12-14T12:51:09Z</cp:lastPrinted>
  <dcterms:created xsi:type="dcterms:W3CDTF">1996-10-08T23:32:33Z</dcterms:created>
  <dcterms:modified xsi:type="dcterms:W3CDTF">2022-12-14T12:51:15Z</dcterms:modified>
</cp:coreProperties>
</file>