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15600" windowHeight="9435" tabRatio="590" activeTab="4"/>
  </bookViews>
  <sheets>
    <sheet name="7" sheetId="10" r:id="rId1"/>
    <sheet name="8" sheetId="11" r:id="rId2"/>
    <sheet name="9" sheetId="12" r:id="rId3"/>
    <sheet name="10" sheetId="13" r:id="rId4"/>
    <sheet name="11" sheetId="14" r:id="rId5"/>
  </sheets>
  <calcPr calcId="145621"/>
</workbook>
</file>

<file path=xl/calcChain.xml><?xml version="1.0" encoding="utf-8"?>
<calcChain xmlns="http://schemas.openxmlformats.org/spreadsheetml/2006/main">
  <c r="N23" i="10" l="1"/>
  <c r="N16" i="10"/>
  <c r="N20" i="14"/>
  <c r="N21" i="14"/>
  <c r="N23" i="14"/>
  <c r="N16" i="14"/>
  <c r="N17" i="14"/>
  <c r="N18" i="14"/>
  <c r="N19" i="14"/>
  <c r="N14" i="14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14" i="13"/>
  <c r="N14" i="12"/>
  <c r="N15" i="12"/>
  <c r="N16" i="12"/>
  <c r="N17" i="12"/>
  <c r="N18" i="12"/>
  <c r="N19" i="12"/>
  <c r="N20" i="12"/>
  <c r="N21" i="12"/>
  <c r="N22" i="12"/>
  <c r="N23" i="12"/>
  <c r="N24" i="12"/>
  <c r="N25" i="12"/>
  <c r="N27" i="12"/>
  <c r="N13" i="12"/>
  <c r="N14" i="11"/>
  <c r="N15" i="11"/>
  <c r="N16" i="11"/>
  <c r="N20" i="11"/>
  <c r="N21" i="11"/>
  <c r="N22" i="11"/>
  <c r="N23" i="11"/>
  <c r="N24" i="11"/>
  <c r="N13" i="11"/>
  <c r="N13" i="10"/>
  <c r="N14" i="10"/>
  <c r="N15" i="10"/>
  <c r="N17" i="10"/>
  <c r="N18" i="10"/>
  <c r="N19" i="10"/>
  <c r="N20" i="10"/>
  <c r="N21" i="10"/>
  <c r="N22" i="10"/>
  <c r="N12" i="10"/>
</calcChain>
</file>

<file path=xl/sharedStrings.xml><?xml version="1.0" encoding="utf-8"?>
<sst xmlns="http://schemas.openxmlformats.org/spreadsheetml/2006/main" count="675" uniqueCount="185">
  <si>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</si>
  <si>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</si>
  <si>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</si>
  <si>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</si>
  <si>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</si>
  <si>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</si>
  <si>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</si>
  <si>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</si>
  <si>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</si>
  <si>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</si>
  <si>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</si>
  <si>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Место проведения: ОУ</t>
  </si>
  <si>
    <t>Цивильский</t>
  </si>
  <si>
    <t>Иванов Илья Алексеевич</t>
  </si>
  <si>
    <t>Павлов Иван Алексеевич</t>
  </si>
  <si>
    <t>Васильев Валерий Сергеевич</t>
  </si>
  <si>
    <t>МБОУ «СОШ п.Опытный»</t>
  </si>
  <si>
    <t>Попова Анастасия Владимировна</t>
  </si>
  <si>
    <t>Сорокин Дмитрий Николаевич</t>
  </si>
  <si>
    <t>МБОУ «Цивильская СОШ №2»</t>
  </si>
  <si>
    <t>Давыдов Илья Алексеевич</t>
  </si>
  <si>
    <t>Чижов Никита Сергеевич</t>
  </si>
  <si>
    <t>МБОУ «Первомайская СОШ»</t>
  </si>
  <si>
    <t>Задание 1</t>
  </si>
  <si>
    <t>Задание 2</t>
  </si>
  <si>
    <t>Задание 3</t>
  </si>
  <si>
    <t>Задание 4</t>
  </si>
  <si>
    <t>Задание 5</t>
  </si>
  <si>
    <t xml:space="preserve"> задание 1             1 тур </t>
  </si>
  <si>
    <t xml:space="preserve"> задание 2             1 тур </t>
  </si>
  <si>
    <t xml:space="preserve"> задание 3             1 тур </t>
  </si>
  <si>
    <t xml:space="preserve"> задание 4             1 тур </t>
  </si>
  <si>
    <t xml:space="preserve"> задание 5             1 тур </t>
  </si>
  <si>
    <r>
      <t xml:space="preserve">Протокол муниципального этапа всероссийской олимпиады школьников по информатике в 2022-2023 уч.г., </t>
    </r>
    <r>
      <rPr>
        <b/>
        <i/>
        <sz val="10"/>
        <rFont val="Arial"/>
        <family val="2"/>
        <charset val="204"/>
      </rPr>
      <t>7</t>
    </r>
    <r>
      <rPr>
        <b/>
        <sz val="10"/>
        <rFont val="Arial"/>
        <family val="2"/>
        <charset val="204"/>
      </rPr>
      <t xml:space="preserve"> класс 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</si>
  <si>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</t>
    </r>
  </si>
  <si>
    <r>
      <t>Дата проведения: 13</t>
    </r>
    <r>
      <rPr>
        <b/>
        <i/>
        <sz val="10"/>
        <rFont val="Arial"/>
        <family val="2"/>
        <charset val="204"/>
      </rPr>
      <t>.12.2022 г.</t>
    </r>
  </si>
  <si>
    <r>
      <t>Председатель жюри: Миронова Алина Владимировна</t>
    </r>
    <r>
      <rPr>
        <b/>
        <i/>
        <sz val="10"/>
        <rFont val="Arial"/>
        <family val="2"/>
        <charset val="204"/>
      </rPr>
      <t>, главный специалист-эксперт ОО и СР администрации Цивильского района</t>
    </r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</si>
  <si>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 Андреева Лариса Валериановна – учитель МБОУ «Чурачикская СОШ»;</t>
    </r>
  </si>
  <si>
    <t>Яковлева Марина Сергеевна – учитель  МБОУ «Цивильская СОШ № 1 им. М.В.Силантьева»;</t>
  </si>
  <si>
    <t>Александрова Елена Анатольевна – учитель МБОУ «Цивильская СОШ № 2»;</t>
  </si>
  <si>
    <t>Павлов Виктор Юрьевич –  учитель МБОУ «СОШ п. Опытный»;</t>
  </si>
  <si>
    <t xml:space="preserve">Протокол муниципального этапа всероссийской олимпиады школьников по информатике в 2022-2023 уч.г., 8 класс </t>
  </si>
  <si>
    <t xml:space="preserve">Протокол муниципального этапа всероссийской олимпиады школьников по информатике в 2022-2023 уч.г., 9 класс </t>
  </si>
  <si>
    <t xml:space="preserve">Протокол муниципального этапа всероссийской олимпиады школьников по информатике в 2022-2023 уч.г., 10 класс </t>
  </si>
  <si>
    <t>Захаров Ярослав Алексеевич</t>
  </si>
  <si>
    <t>МБОУ «Богатыревская СОШ»</t>
  </si>
  <si>
    <t>Никонов Юрий Федорович</t>
  </si>
  <si>
    <t xml:space="preserve">Григорьев 
Сергей
</t>
  </si>
  <si>
    <t>Рябов Мстислав</t>
  </si>
  <si>
    <t>МБОУ «Малоянгорчинская ООШ им. В.Т.Трофимова»</t>
  </si>
  <si>
    <t>Алексеев Алексей Игоревич</t>
  </si>
  <si>
    <t xml:space="preserve">Яковлев
Дмитрий
</t>
  </si>
  <si>
    <t>Павлов Артём Викторович</t>
  </si>
  <si>
    <t>Иванова Мария Сергеевна</t>
  </si>
  <si>
    <t>Федоров Сергей Юрьевич</t>
  </si>
  <si>
    <t xml:space="preserve">Зайцев Тимур Дмитриевич </t>
  </si>
  <si>
    <t>Васильев Олег Евгеньевич</t>
  </si>
  <si>
    <t>Павлов Виктор Юрьевич</t>
  </si>
  <si>
    <t>Александров Иван Сергеевич</t>
  </si>
  <si>
    <t>Крылова Яна Юрьевич</t>
  </si>
  <si>
    <t>Крылов Савелий Юрьевич</t>
  </si>
  <si>
    <t>Иванов Максим Сергеевич</t>
  </si>
  <si>
    <t>Евстафьева Юлия Васильевна</t>
  </si>
  <si>
    <t xml:space="preserve">Фадеева
 Ольга
Дмитриевна
</t>
  </si>
  <si>
    <t xml:space="preserve">Герасимов Кирилл 
Сергеевич
</t>
  </si>
  <si>
    <t>Фадеева Е.Д.</t>
  </si>
  <si>
    <t xml:space="preserve">Лаврентьев 
Артем
Андреевич
</t>
  </si>
  <si>
    <t>Дмитриев Василий Сергеевич</t>
  </si>
  <si>
    <t xml:space="preserve">Маркова 
Дарья
Владимировна
</t>
  </si>
  <si>
    <t xml:space="preserve">Салин 
Егор
Валерьевич
</t>
  </si>
  <si>
    <t xml:space="preserve">Иванова
Надежда
Александровна
</t>
  </si>
  <si>
    <t>Егоров Борис Сергеевич</t>
  </si>
  <si>
    <t>Матвеев Александр Александрович</t>
  </si>
  <si>
    <t>Смирнов Артем Евгеньевич</t>
  </si>
  <si>
    <t>Александрова Е.А.</t>
  </si>
  <si>
    <t>Александрова Е.А</t>
  </si>
  <si>
    <t>Митрофанов Роман Вячеславович</t>
  </si>
  <si>
    <t>Иванов Вадим Сергеевич</t>
  </si>
  <si>
    <t>Лекомцев Георгий Владимирович</t>
  </si>
  <si>
    <t>Васильев Кирилл Александрович</t>
  </si>
  <si>
    <t>Исакова София Александровна</t>
  </si>
  <si>
    <t>Николаев Егор Сергеевич</t>
  </si>
  <si>
    <t>Федоров Никита Алексеевич</t>
  </si>
  <si>
    <t>Ильина Валентина Сергеевна</t>
  </si>
  <si>
    <t>Владимиров Андрей Сергеевич</t>
  </si>
  <si>
    <t>Иванов Даниил Алексеевич</t>
  </si>
  <si>
    <t>Дмитриев Антон Александрович</t>
  </si>
  <si>
    <t>Осипов Роман Валерьевич</t>
  </si>
  <si>
    <t>Сергеев  Роман Алексеевич</t>
  </si>
  <si>
    <t>Купулова Юлия Дмитриевна</t>
  </si>
  <si>
    <t>Силантьев Егор Михайлович</t>
  </si>
  <si>
    <t>Павлов Илья Евгеньевич</t>
  </si>
  <si>
    <t>Максимов Данил Алексеевич</t>
  </si>
  <si>
    <t>МБОУ  «Цивильская  СОШ №1 им. М.В. Силантьева»</t>
  </si>
  <si>
    <t xml:space="preserve">Яковлева
Марина
Сергеевна
</t>
  </si>
  <si>
    <t>Куприанов Давид Дмитриевич</t>
  </si>
  <si>
    <t>Васильев Егор Олегович</t>
  </si>
  <si>
    <t>Порфирьева Анастасия Андреевна</t>
  </si>
  <si>
    <t xml:space="preserve">Алексеева
Галина
Валерьяновна
</t>
  </si>
  <si>
    <t xml:space="preserve">Андреева 
Ксения
Валерьевна
</t>
  </si>
  <si>
    <t xml:space="preserve">Михайлов 
Игорь
Сергеевич
</t>
  </si>
  <si>
    <t xml:space="preserve">Петров 
Егор Александрович
</t>
  </si>
  <si>
    <t>Сапожников Роман Эдуардович</t>
  </si>
  <si>
    <t>Григорьева Ксения Алексеевна</t>
  </si>
  <si>
    <t>Тимофеев Михаил Юрьевич</t>
  </si>
  <si>
    <t>Петров Даниил Васильевич</t>
  </si>
  <si>
    <t>Михайлов Георгий Евгеньевич</t>
  </si>
  <si>
    <t>Зимцов Роман Русланович</t>
  </si>
  <si>
    <t>Семенова Мария Юрьевна</t>
  </si>
  <si>
    <t>Владимиров Вадим Вениаминович</t>
  </si>
  <si>
    <t xml:space="preserve">МБОУ «Чиричкасинская ООШ» </t>
  </si>
  <si>
    <t>Алексеев Анатолий Олегович</t>
  </si>
  <si>
    <t>Григорьев Максим Владимирович</t>
  </si>
  <si>
    <t>МБОУ «Чурачикская СОШ»</t>
  </si>
  <si>
    <t>Андреева Лариса Валериановна</t>
  </si>
  <si>
    <t>moiml433</t>
  </si>
  <si>
    <t>moiml434</t>
  </si>
  <si>
    <t>moiml435</t>
  </si>
  <si>
    <t>moiml436</t>
  </si>
  <si>
    <t>moiml437</t>
  </si>
  <si>
    <t>moiml438</t>
  </si>
  <si>
    <t>moiml439</t>
  </si>
  <si>
    <t>moiml440</t>
  </si>
  <si>
    <t>moiml441</t>
  </si>
  <si>
    <t>moiml442</t>
  </si>
  <si>
    <t>moiml443</t>
  </si>
  <si>
    <t>moiml444</t>
  </si>
  <si>
    <t>moiml445</t>
  </si>
  <si>
    <t>moiml446</t>
  </si>
  <si>
    <t>moiml447</t>
  </si>
  <si>
    <t>moiml448</t>
  </si>
  <si>
    <t>moiml449</t>
  </si>
  <si>
    <t>moiml450</t>
  </si>
  <si>
    <t>moiml451</t>
  </si>
  <si>
    <t>moiml452</t>
  </si>
  <si>
    <t>moiml453</t>
  </si>
  <si>
    <t>moiml454</t>
  </si>
  <si>
    <t>moiml455</t>
  </si>
  <si>
    <t>moiml456</t>
  </si>
  <si>
    <t>mois492</t>
  </si>
  <si>
    <t>mois493</t>
  </si>
  <si>
    <t>mois494</t>
  </si>
  <si>
    <t>mois495</t>
  </si>
  <si>
    <t>mois496</t>
  </si>
  <si>
    <t>mois497</t>
  </si>
  <si>
    <t>mois498</t>
  </si>
  <si>
    <t>mois499</t>
  </si>
  <si>
    <t>mois500</t>
  </si>
  <si>
    <t>mois501</t>
  </si>
  <si>
    <t>mois502</t>
  </si>
  <si>
    <t>mois503</t>
  </si>
  <si>
    <t>mois504</t>
  </si>
  <si>
    <t>mois505</t>
  </si>
  <si>
    <t>mois506</t>
  </si>
  <si>
    <t>mois508</t>
  </si>
  <si>
    <t>mois509</t>
  </si>
  <si>
    <t>mois510</t>
  </si>
  <si>
    <t>mois511</t>
  </si>
  <si>
    <t>mois512</t>
  </si>
  <si>
    <t>mois513</t>
  </si>
  <si>
    <t>mois514</t>
  </si>
  <si>
    <t>mois515</t>
  </si>
  <si>
    <t>mois516</t>
  </si>
  <si>
    <t>mois517</t>
  </si>
  <si>
    <t>mois518</t>
  </si>
  <si>
    <t>mois519</t>
  </si>
  <si>
    <t>mois520</t>
  </si>
  <si>
    <t>mois521</t>
  </si>
  <si>
    <t>mois522</t>
  </si>
  <si>
    <t>mois523</t>
  </si>
  <si>
    <t>mois524</t>
  </si>
  <si>
    <t>mois525</t>
  </si>
  <si>
    <t>mois526</t>
  </si>
  <si>
    <t>mois527</t>
  </si>
  <si>
    <t>mois528</t>
  </si>
  <si>
    <t>mois529</t>
  </si>
  <si>
    <t>mois530</t>
  </si>
  <si>
    <t>-</t>
  </si>
  <si>
    <t xml:space="preserve">Барулин Алексей </t>
  </si>
  <si>
    <t>победитель</t>
  </si>
  <si>
    <t>призер</t>
  </si>
  <si>
    <t>участник</t>
  </si>
  <si>
    <t>Яковлева Марина Сергеевна</t>
  </si>
  <si>
    <t>у</t>
  </si>
  <si>
    <t xml:space="preserve">Протокол муниципального этапа всероссийской олимпиады школьников по информатике в 2022-2023 уч.г., 11 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</si>
</sst>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57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38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38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6" fillId="24" borderId="0" xfId="0" applyFont="1" applyFill="1" applyAlignment="1">
      <alignment horizontal="left" wrapText="1"/>
    </xf>
    <xf numFmtId="0" fontId="16" fillId="0" borderId="11" xfId="0" applyFont="1" applyBorder="1" applyAlignment="1">
      <alignment horizontal="center"/>
    </xf>
    <xf numFmtId="0" fontId="20" fillId="2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16" fillId="0" borderId="12" xfId="0" applyFont="1" applyBorder="1" applyAlignment="1">
      <alignment horizontal="center"/>
    </xf>
    <xf numFmtId="0" fontId="20" fillId="2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wrapText="1"/>
    </xf>
    <xf numFmtId="0" fontId="0" fillId="0" borderId="10" xfId="0" applyBorder="1"/>
    <xf numFmtId="0" fontId="24" fillId="0" borderId="10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1" fontId="24" fillId="0" borderId="10" xfId="0" applyNumberFormat="1" applyFont="1" applyBorder="1" applyAlignment="1">
      <alignment horizontal="center" vertical="top" wrapText="1"/>
    </xf>
    <xf numFmtId="0" fontId="25" fillId="25" borderId="10" xfId="0" applyFont="1" applyFill="1" applyBorder="1" applyAlignment="1">
      <alignment vertical="center" wrapText="1"/>
    </xf>
    <xf numFmtId="0" fontId="16" fillId="0" borderId="10" xfId="0" applyFont="1" applyBorder="1"/>
    <xf numFmtId="0" fontId="25" fillId="0" borderId="10" xfId="0" applyFont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23" fillId="0" borderId="13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4" zoomScaleNormal="84" workbookViewId="0">
      <selection activeCell="A29" sqref="A29:XFD32"/>
    </sheetView>
  </sheetViews>
  <sheetFormatPr defaultColWidth="35.7109375" defaultRowHeight="12.75" x14ac:dyDescent="0.2"/>
  <cols>
    <col min="1" max="1" width="3.85546875" style="2" customWidth="1"/>
    <col min="2" max="2" width="8.28515625" style="2" customWidth="1"/>
    <col min="3" max="3" width="22.8554687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23" style="2" customWidth="1"/>
    <col min="9" max="9" width="10" style="2" customWidth="1"/>
    <col min="10" max="13" width="9.85546875" style="2" customWidth="1"/>
    <col min="14" max="14" width="11.1406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1" spans="1:17" s="1" customFormat="1" x14ac:dyDescent="0.2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7" s="1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5"/>
      <c r="M2" s="25"/>
      <c r="N2" s="3"/>
      <c r="O2" s="3"/>
      <c r="P2" s="3"/>
    </row>
    <row r="3" spans="1:17" s="1" customFormat="1" x14ac:dyDescent="0.2">
      <c r="A3" s="55" t="s">
        <v>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7" s="1" customFormat="1" x14ac:dyDescent="0.2">
      <c r="A4" s="55" t="s">
        <v>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7" s="1" customFormat="1" x14ac:dyDescent="0.2">
      <c r="A5" s="56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 s="5" customFormat="1" ht="12.75" customHeight="1" x14ac:dyDescent="0.2">
      <c r="A6" s="52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 s="5" customFormat="1" ht="12.75" customHeight="1" x14ac:dyDescent="0.2">
      <c r="A7" s="53" t="s">
        <v>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24"/>
      <c r="M7" s="24"/>
      <c r="N7" s="22"/>
      <c r="O7" s="22"/>
      <c r="P7" s="22"/>
    </row>
    <row r="8" spans="1:17" s="5" customFormat="1" ht="12.75" customHeight="1" x14ac:dyDescent="0.2">
      <c r="A8" s="51" t="s">
        <v>38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s="5" customFormat="1" ht="12.75" customHeight="1" x14ac:dyDescent="0.2">
      <c r="A9" s="51" t="s">
        <v>39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s="5" customFormat="1" ht="12.75" customHeight="1" x14ac:dyDescent="0.2">
      <c r="A10" s="51" t="s">
        <v>40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7" ht="51" x14ac:dyDescent="0.2">
      <c r="A11" s="9" t="s">
        <v>1</v>
      </c>
      <c r="B11" s="34" t="s">
        <v>0</v>
      </c>
      <c r="C11" s="35" t="s">
        <v>10</v>
      </c>
      <c r="D11" s="35" t="s">
        <v>2</v>
      </c>
      <c r="E11" s="35" t="s">
        <v>7</v>
      </c>
      <c r="F11" s="35" t="s">
        <v>8</v>
      </c>
      <c r="G11" s="35" t="s">
        <v>9</v>
      </c>
      <c r="H11" s="35" t="s">
        <v>3</v>
      </c>
      <c r="I11" s="35" t="s">
        <v>23</v>
      </c>
      <c r="J11" s="35" t="s">
        <v>24</v>
      </c>
      <c r="K11" s="35" t="s">
        <v>25</v>
      </c>
      <c r="L11" s="35" t="s">
        <v>26</v>
      </c>
      <c r="M11" s="35" t="s">
        <v>27</v>
      </c>
      <c r="N11" s="35" t="s">
        <v>4</v>
      </c>
      <c r="O11" s="35" t="s">
        <v>5</v>
      </c>
      <c r="P11" s="34" t="s">
        <v>6</v>
      </c>
    </row>
    <row r="12" spans="1:17" ht="31.5" x14ac:dyDescent="0.2">
      <c r="A12" s="11">
        <v>1</v>
      </c>
      <c r="B12" s="32" t="s">
        <v>115</v>
      </c>
      <c r="C12" s="45" t="s">
        <v>15</v>
      </c>
      <c r="D12" s="14" t="s">
        <v>12</v>
      </c>
      <c r="E12" s="45" t="s">
        <v>16</v>
      </c>
      <c r="F12" s="14">
        <v>7</v>
      </c>
      <c r="G12" s="14">
        <v>7</v>
      </c>
      <c r="H12" s="38" t="s">
        <v>54</v>
      </c>
      <c r="I12" s="14">
        <v>0</v>
      </c>
      <c r="J12" s="14">
        <v>0</v>
      </c>
      <c r="K12" s="14" t="s">
        <v>177</v>
      </c>
      <c r="L12" s="14" t="s">
        <v>177</v>
      </c>
      <c r="M12" s="14" t="s">
        <v>177</v>
      </c>
      <c r="N12" s="33">
        <f>SUM(I12:M12)</f>
        <v>0</v>
      </c>
      <c r="O12" s="12">
        <v>500</v>
      </c>
      <c r="P12" s="14" t="s">
        <v>181</v>
      </c>
    </row>
    <row r="13" spans="1:17" ht="31.5" x14ac:dyDescent="0.2">
      <c r="A13" s="11">
        <v>2</v>
      </c>
      <c r="B13" s="32" t="s">
        <v>116</v>
      </c>
      <c r="C13" s="45" t="s">
        <v>52</v>
      </c>
      <c r="D13" s="14" t="s">
        <v>12</v>
      </c>
      <c r="E13" s="45" t="s">
        <v>16</v>
      </c>
      <c r="F13" s="14">
        <v>7</v>
      </c>
      <c r="G13" s="14">
        <v>7</v>
      </c>
      <c r="H13" s="38" t="s">
        <v>54</v>
      </c>
      <c r="I13" s="14">
        <v>100</v>
      </c>
      <c r="J13" s="14">
        <v>100</v>
      </c>
      <c r="K13" s="14">
        <v>0</v>
      </c>
      <c r="L13" s="14">
        <v>0</v>
      </c>
      <c r="M13" s="14">
        <v>100</v>
      </c>
      <c r="N13" s="33">
        <f t="shared" ref="N13:N22" si="0">SUM(I13:M13)</f>
        <v>300</v>
      </c>
      <c r="O13" s="12">
        <v>500</v>
      </c>
      <c r="P13" s="13" t="s">
        <v>179</v>
      </c>
    </row>
    <row r="14" spans="1:17" s="6" customFormat="1" ht="31.5" x14ac:dyDescent="0.2">
      <c r="A14" s="7">
        <v>3</v>
      </c>
      <c r="B14" s="32" t="s">
        <v>117</v>
      </c>
      <c r="C14" s="45" t="s">
        <v>53</v>
      </c>
      <c r="D14" s="14" t="s">
        <v>12</v>
      </c>
      <c r="E14" s="45" t="s">
        <v>16</v>
      </c>
      <c r="F14" s="14">
        <v>7</v>
      </c>
      <c r="G14" s="14">
        <v>7</v>
      </c>
      <c r="H14" s="38" t="s">
        <v>54</v>
      </c>
      <c r="I14" s="14">
        <v>100</v>
      </c>
      <c r="J14" s="14" t="s">
        <v>177</v>
      </c>
      <c r="K14" s="14" t="s">
        <v>177</v>
      </c>
      <c r="L14" s="14" t="s">
        <v>177</v>
      </c>
      <c r="M14" s="14">
        <v>0</v>
      </c>
      <c r="N14" s="33">
        <f t="shared" si="0"/>
        <v>100</v>
      </c>
      <c r="O14" s="12">
        <v>500</v>
      </c>
      <c r="P14" s="14" t="s">
        <v>181</v>
      </c>
      <c r="Q14" s="2"/>
    </row>
    <row r="15" spans="1:17" s="6" customFormat="1" ht="51" x14ac:dyDescent="0.2">
      <c r="A15" s="7">
        <v>4</v>
      </c>
      <c r="B15" s="32" t="s">
        <v>118</v>
      </c>
      <c r="C15" s="46" t="s">
        <v>63</v>
      </c>
      <c r="D15" s="14" t="s">
        <v>12</v>
      </c>
      <c r="E15" s="47" t="s">
        <v>22</v>
      </c>
      <c r="F15" s="14">
        <v>7</v>
      </c>
      <c r="G15" s="14">
        <v>7</v>
      </c>
      <c r="H15" s="21" t="s">
        <v>65</v>
      </c>
      <c r="I15" s="14" t="s">
        <v>177</v>
      </c>
      <c r="J15" s="14" t="s">
        <v>177</v>
      </c>
      <c r="K15" s="14" t="s">
        <v>177</v>
      </c>
      <c r="L15" s="14" t="s">
        <v>177</v>
      </c>
      <c r="M15" s="14">
        <v>0</v>
      </c>
      <c r="N15" s="33">
        <f t="shared" si="0"/>
        <v>0</v>
      </c>
      <c r="O15" s="12">
        <v>500</v>
      </c>
      <c r="P15" s="14" t="s">
        <v>181</v>
      </c>
      <c r="Q15" s="2"/>
    </row>
    <row r="16" spans="1:17" s="6" customFormat="1" ht="50.25" customHeight="1" x14ac:dyDescent="0.2">
      <c r="A16" s="7">
        <v>5</v>
      </c>
      <c r="B16" s="32" t="s">
        <v>119</v>
      </c>
      <c r="C16" s="46" t="s">
        <v>64</v>
      </c>
      <c r="D16" s="14" t="s">
        <v>12</v>
      </c>
      <c r="E16" s="47" t="s">
        <v>22</v>
      </c>
      <c r="F16" s="14">
        <v>7</v>
      </c>
      <c r="G16" s="14">
        <v>7</v>
      </c>
      <c r="H16" s="21" t="s">
        <v>65</v>
      </c>
      <c r="I16" s="14" t="s">
        <v>177</v>
      </c>
      <c r="J16" s="14" t="s">
        <v>177</v>
      </c>
      <c r="K16" s="14" t="s">
        <v>177</v>
      </c>
      <c r="L16" s="14" t="s">
        <v>177</v>
      </c>
      <c r="M16" s="14" t="s">
        <v>177</v>
      </c>
      <c r="N16" s="33">
        <f t="shared" si="0"/>
        <v>0</v>
      </c>
      <c r="O16" s="12">
        <v>500</v>
      </c>
      <c r="P16" s="14" t="s">
        <v>181</v>
      </c>
      <c r="Q16" s="2"/>
    </row>
    <row r="17" spans="1:17" s="6" customFormat="1" ht="37.5" customHeight="1" x14ac:dyDescent="0.2">
      <c r="A17" s="7">
        <v>6</v>
      </c>
      <c r="B17" s="32" t="s">
        <v>120</v>
      </c>
      <c r="C17" s="45" t="s">
        <v>18</v>
      </c>
      <c r="D17" s="14" t="s">
        <v>12</v>
      </c>
      <c r="E17" s="45" t="s">
        <v>19</v>
      </c>
      <c r="F17" s="14">
        <v>7</v>
      </c>
      <c r="G17" s="14">
        <v>7</v>
      </c>
      <c r="H17" s="36" t="s">
        <v>74</v>
      </c>
      <c r="I17" s="14">
        <v>100</v>
      </c>
      <c r="J17" s="14" t="s">
        <v>177</v>
      </c>
      <c r="K17" s="14">
        <v>100</v>
      </c>
      <c r="L17" s="14" t="s">
        <v>177</v>
      </c>
      <c r="M17" s="14" t="s">
        <v>177</v>
      </c>
      <c r="N17" s="33">
        <f t="shared" si="0"/>
        <v>200</v>
      </c>
      <c r="O17" s="12">
        <v>500</v>
      </c>
      <c r="P17" s="13" t="s">
        <v>180</v>
      </c>
      <c r="Q17" s="2"/>
    </row>
    <row r="18" spans="1:17" s="6" customFormat="1" ht="33.75" customHeight="1" x14ac:dyDescent="0.2">
      <c r="A18" s="7">
        <v>7</v>
      </c>
      <c r="B18" s="32" t="s">
        <v>121</v>
      </c>
      <c r="C18" s="45" t="s">
        <v>71</v>
      </c>
      <c r="D18" s="14" t="s">
        <v>12</v>
      </c>
      <c r="E18" s="45" t="s">
        <v>19</v>
      </c>
      <c r="F18" s="14">
        <v>7</v>
      </c>
      <c r="G18" s="14">
        <v>7</v>
      </c>
      <c r="H18" s="36" t="s">
        <v>75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3">
        <f t="shared" si="0"/>
        <v>0</v>
      </c>
      <c r="O18" s="12">
        <v>500</v>
      </c>
      <c r="P18" s="14" t="s">
        <v>181</v>
      </c>
      <c r="Q18" s="2"/>
    </row>
    <row r="19" spans="1:17" s="6" customFormat="1" ht="37.5" customHeight="1" x14ac:dyDescent="0.2">
      <c r="A19" s="7">
        <v>8</v>
      </c>
      <c r="B19" s="32" t="s">
        <v>122</v>
      </c>
      <c r="C19" s="45" t="s">
        <v>72</v>
      </c>
      <c r="D19" s="14" t="s">
        <v>12</v>
      </c>
      <c r="E19" s="45" t="s">
        <v>19</v>
      </c>
      <c r="F19" s="14">
        <v>7</v>
      </c>
      <c r="G19" s="14">
        <v>7</v>
      </c>
      <c r="H19" s="36" t="s">
        <v>75</v>
      </c>
      <c r="I19" s="14">
        <v>0</v>
      </c>
      <c r="J19" s="14">
        <v>0</v>
      </c>
      <c r="K19" s="14">
        <v>0</v>
      </c>
      <c r="L19" s="14" t="s">
        <v>177</v>
      </c>
      <c r="M19" s="14" t="s">
        <v>177</v>
      </c>
      <c r="N19" s="33">
        <f t="shared" si="0"/>
        <v>0</v>
      </c>
      <c r="O19" s="12">
        <v>500</v>
      </c>
      <c r="P19" s="14" t="s">
        <v>181</v>
      </c>
      <c r="Q19" s="2"/>
    </row>
    <row r="20" spans="1:17" s="6" customFormat="1" ht="41.25" customHeight="1" x14ac:dyDescent="0.2">
      <c r="A20" s="7">
        <v>9</v>
      </c>
      <c r="B20" s="32" t="s">
        <v>123</v>
      </c>
      <c r="C20" s="45" t="s">
        <v>73</v>
      </c>
      <c r="D20" s="14" t="s">
        <v>12</v>
      </c>
      <c r="E20" s="45" t="s">
        <v>19</v>
      </c>
      <c r="F20" s="14">
        <v>7</v>
      </c>
      <c r="G20" s="14">
        <v>7</v>
      </c>
      <c r="H20" s="36" t="s">
        <v>75</v>
      </c>
      <c r="I20" s="14">
        <v>100</v>
      </c>
      <c r="J20" s="14" t="s">
        <v>177</v>
      </c>
      <c r="K20" s="14">
        <v>0</v>
      </c>
      <c r="L20" s="14" t="s">
        <v>177</v>
      </c>
      <c r="M20" s="14">
        <v>100</v>
      </c>
      <c r="N20" s="33">
        <f t="shared" si="0"/>
        <v>200</v>
      </c>
      <c r="O20" s="12">
        <v>500</v>
      </c>
      <c r="P20" s="13" t="s">
        <v>180</v>
      </c>
      <c r="Q20" s="2"/>
    </row>
    <row r="21" spans="1:17" s="6" customFormat="1" ht="54" customHeight="1" x14ac:dyDescent="0.2">
      <c r="A21" s="7">
        <v>10</v>
      </c>
      <c r="B21" s="32" t="s">
        <v>124</v>
      </c>
      <c r="C21" s="45" t="s">
        <v>90</v>
      </c>
      <c r="D21" s="14" t="s">
        <v>12</v>
      </c>
      <c r="E21" s="45" t="s">
        <v>93</v>
      </c>
      <c r="F21" s="14">
        <v>7</v>
      </c>
      <c r="G21" s="14">
        <v>7</v>
      </c>
      <c r="H21" s="39" t="s">
        <v>94</v>
      </c>
      <c r="I21" s="14">
        <v>100</v>
      </c>
      <c r="J21" s="14" t="s">
        <v>177</v>
      </c>
      <c r="K21" s="14">
        <v>0</v>
      </c>
      <c r="L21" s="14" t="s">
        <v>177</v>
      </c>
      <c r="M21" s="14">
        <v>100</v>
      </c>
      <c r="N21" s="33">
        <f t="shared" si="0"/>
        <v>200</v>
      </c>
      <c r="O21" s="12">
        <v>500</v>
      </c>
      <c r="P21" s="13" t="s">
        <v>180</v>
      </c>
      <c r="Q21" s="2"/>
    </row>
    <row r="22" spans="1:17" s="6" customFormat="1" ht="51" x14ac:dyDescent="0.2">
      <c r="A22" s="7">
        <v>11</v>
      </c>
      <c r="B22" s="32" t="s">
        <v>125</v>
      </c>
      <c r="C22" s="45" t="s">
        <v>91</v>
      </c>
      <c r="D22" s="14" t="s">
        <v>12</v>
      </c>
      <c r="E22" s="45" t="s">
        <v>93</v>
      </c>
      <c r="F22" s="15">
        <v>7</v>
      </c>
      <c r="G22" s="15">
        <v>7</v>
      </c>
      <c r="H22" s="39" t="s">
        <v>94</v>
      </c>
      <c r="I22" s="14">
        <v>100</v>
      </c>
      <c r="J22" s="14" t="s">
        <v>177</v>
      </c>
      <c r="K22" s="14">
        <v>100</v>
      </c>
      <c r="L22" s="14" t="s">
        <v>177</v>
      </c>
      <c r="M22" s="14">
        <v>30</v>
      </c>
      <c r="N22" s="33">
        <f t="shared" si="0"/>
        <v>230</v>
      </c>
      <c r="O22" s="12">
        <v>500</v>
      </c>
      <c r="P22" s="13" t="s">
        <v>180</v>
      </c>
      <c r="Q22" s="2"/>
    </row>
    <row r="23" spans="1:17" s="6" customFormat="1" ht="64.5" customHeight="1" x14ac:dyDescent="0.2">
      <c r="A23" s="7">
        <v>12</v>
      </c>
      <c r="B23" s="32" t="s">
        <v>126</v>
      </c>
      <c r="C23" s="45" t="s">
        <v>92</v>
      </c>
      <c r="D23" s="14" t="s">
        <v>12</v>
      </c>
      <c r="E23" s="45" t="s">
        <v>93</v>
      </c>
      <c r="F23" s="14">
        <v>7</v>
      </c>
      <c r="G23" s="14">
        <v>7</v>
      </c>
      <c r="H23" s="39" t="s">
        <v>94</v>
      </c>
      <c r="I23" s="14" t="s">
        <v>177</v>
      </c>
      <c r="J23" s="14" t="s">
        <v>177</v>
      </c>
      <c r="K23" s="14" t="s">
        <v>177</v>
      </c>
      <c r="L23" s="14" t="s">
        <v>177</v>
      </c>
      <c r="M23" s="14" t="s">
        <v>177</v>
      </c>
      <c r="N23" s="33">
        <f t="shared" ref="N23" si="1">SUM(I23:M23)</f>
        <v>0</v>
      </c>
      <c r="O23" s="12">
        <v>500</v>
      </c>
      <c r="P23" s="14" t="s">
        <v>181</v>
      </c>
      <c r="Q23" s="2"/>
    </row>
    <row r="24" spans="1:17" s="5" customFormat="1" ht="12.75" customHeight="1" x14ac:dyDescent="0.2">
      <c r="A24" s="52" t="s">
        <v>36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7" s="5" customFormat="1" ht="12.75" customHeight="1" x14ac:dyDescent="0.2">
      <c r="A25" s="53" t="s">
        <v>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29"/>
      <c r="M25" s="29"/>
      <c r="N25" s="22"/>
      <c r="O25" s="22"/>
      <c r="P25" s="22"/>
    </row>
    <row r="26" spans="1:17" s="5" customFormat="1" ht="12.75" customHeight="1" x14ac:dyDescent="0.2">
      <c r="A26" s="51" t="s">
        <v>38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7" s="5" customFormat="1" ht="12.75" customHeight="1" x14ac:dyDescent="0.2">
      <c r="A27" s="51" t="s">
        <v>39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7" s="5" customFormat="1" ht="12.75" customHeight="1" x14ac:dyDescent="0.2">
      <c r="A28" s="51" t="s">
        <v>40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7" s="26" customFormat="1" x14ac:dyDescent="0.2"/>
  </sheetData>
  <sortState ref="B20:T36">
    <sortCondition descending="1" ref="N20:N36"/>
  </sortState>
  <mergeCells count="14">
    <mergeCell ref="A27:P27"/>
    <mergeCell ref="A10:P10"/>
    <mergeCell ref="A28:P28"/>
    <mergeCell ref="A7:K7"/>
    <mergeCell ref="A1:P1"/>
    <mergeCell ref="A3:P3"/>
    <mergeCell ref="A4:P4"/>
    <mergeCell ref="A5:P5"/>
    <mergeCell ref="A6:P6"/>
    <mergeCell ref="A8:P8"/>
    <mergeCell ref="A9:P9"/>
    <mergeCell ref="A24:P24"/>
    <mergeCell ref="A25:K25"/>
    <mergeCell ref="A26:P26"/>
  </mergeCells>
  <pageMargins left="0.25" right="0.2" top="0.54" bottom="0.22" header="0.5" footer="0.2800000000000000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zoomScale="80" zoomScaleNormal="80" workbookViewId="0">
      <selection activeCell="A12" sqref="A12:XFD15"/>
    </sheetView>
  </sheetViews>
  <sheetFormatPr defaultColWidth="35.7109375" defaultRowHeight="12.75" x14ac:dyDescent="0.2"/>
  <cols>
    <col min="1" max="1" width="3.85546875" style="2" customWidth="1"/>
    <col min="2" max="2" width="16.140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10" width="7.85546875" style="2" customWidth="1"/>
    <col min="11" max="13" width="7.42578125" style="2" customWidth="1"/>
    <col min="14" max="14" width="9.57031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2" spans="1:17" s="1" customFormat="1" x14ac:dyDescent="0.2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s="1" customForma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s="1" customFormat="1" x14ac:dyDescent="0.2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7" s="1" customFormat="1" x14ac:dyDescent="0.2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7" s="1" customFormat="1" x14ac:dyDescent="0.2">
      <c r="A6" s="56" t="s">
        <v>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7" s="5" customFormat="1" ht="12.75" customHeight="1" x14ac:dyDescent="0.2">
      <c r="A7" s="52" t="s">
        <v>36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7" s="5" customFormat="1" ht="12.75" customHeight="1" x14ac:dyDescent="0.2">
      <c r="A8" s="53" t="s">
        <v>37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29"/>
      <c r="M8" s="29"/>
      <c r="N8" s="22"/>
      <c r="O8" s="22"/>
      <c r="P8" s="22"/>
    </row>
    <row r="9" spans="1:17" s="5" customFormat="1" ht="12.75" customHeight="1" x14ac:dyDescent="0.2">
      <c r="A9" s="51" t="s">
        <v>38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s="5" customFormat="1" ht="12.75" customHeight="1" x14ac:dyDescent="0.2">
      <c r="A10" s="51" t="s">
        <v>39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7" s="5" customFormat="1" ht="12.75" customHeight="1" x14ac:dyDescent="0.2">
      <c r="A11" s="51" t="s">
        <v>40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7" ht="57.75" customHeight="1" x14ac:dyDescent="0.2">
      <c r="A12" s="9" t="s">
        <v>1</v>
      </c>
      <c r="B12" s="9" t="s">
        <v>0</v>
      </c>
      <c r="C12" s="10" t="s">
        <v>10</v>
      </c>
      <c r="D12" s="10" t="s">
        <v>2</v>
      </c>
      <c r="E12" s="10" t="s">
        <v>7</v>
      </c>
      <c r="F12" s="10" t="s">
        <v>8</v>
      </c>
      <c r="G12" s="10" t="s">
        <v>9</v>
      </c>
      <c r="H12" s="10" t="s">
        <v>3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4</v>
      </c>
      <c r="O12" s="10" t="s">
        <v>5</v>
      </c>
      <c r="P12" s="9" t="s">
        <v>6</v>
      </c>
    </row>
    <row r="13" spans="1:17" ht="27.75" customHeight="1" x14ac:dyDescent="0.2">
      <c r="A13" s="7">
        <v>1</v>
      </c>
      <c r="B13" s="32" t="s">
        <v>127</v>
      </c>
      <c r="C13" s="8" t="s">
        <v>44</v>
      </c>
      <c r="D13" s="17" t="s">
        <v>12</v>
      </c>
      <c r="E13" s="8" t="s">
        <v>45</v>
      </c>
      <c r="F13" s="14">
        <v>8</v>
      </c>
      <c r="G13" s="14">
        <v>8</v>
      </c>
      <c r="H13" s="14" t="s">
        <v>46</v>
      </c>
      <c r="I13" s="19">
        <v>100</v>
      </c>
      <c r="J13" s="19" t="s">
        <v>177</v>
      </c>
      <c r="K13" s="19">
        <v>0</v>
      </c>
      <c r="L13" s="19" t="s">
        <v>177</v>
      </c>
      <c r="M13" s="19">
        <v>100</v>
      </c>
      <c r="N13" s="41">
        <f>SUM(I13:M13)</f>
        <v>200</v>
      </c>
      <c r="O13" s="40">
        <v>500</v>
      </c>
      <c r="P13" s="13" t="s">
        <v>180</v>
      </c>
    </row>
    <row r="14" spans="1:17" ht="58.5" customHeight="1" x14ac:dyDescent="0.25">
      <c r="A14" s="7">
        <v>2</v>
      </c>
      <c r="B14" s="32" t="s">
        <v>128</v>
      </c>
      <c r="C14" s="8" t="s">
        <v>47</v>
      </c>
      <c r="D14" s="17" t="s">
        <v>12</v>
      </c>
      <c r="E14" s="8" t="s">
        <v>49</v>
      </c>
      <c r="F14" s="14">
        <v>8</v>
      </c>
      <c r="G14" s="14">
        <v>8</v>
      </c>
      <c r="H14" s="50" t="s">
        <v>50</v>
      </c>
      <c r="I14" s="19" t="s">
        <v>177</v>
      </c>
      <c r="J14" s="19" t="s">
        <v>177</v>
      </c>
      <c r="K14" s="19" t="s">
        <v>177</v>
      </c>
      <c r="L14" s="19" t="s">
        <v>177</v>
      </c>
      <c r="M14" s="19" t="s">
        <v>177</v>
      </c>
      <c r="N14" s="41">
        <f t="shared" ref="N14:N24" si="0">SUM(I14:M14)</f>
        <v>0</v>
      </c>
      <c r="O14" s="40">
        <v>500</v>
      </c>
      <c r="P14" s="14" t="s">
        <v>181</v>
      </c>
    </row>
    <row r="15" spans="1:17" s="6" customFormat="1" ht="53.25" customHeight="1" x14ac:dyDescent="0.25">
      <c r="A15" s="7">
        <v>3</v>
      </c>
      <c r="B15" s="32" t="s">
        <v>129</v>
      </c>
      <c r="C15" s="8" t="s">
        <v>48</v>
      </c>
      <c r="D15" s="17" t="s">
        <v>12</v>
      </c>
      <c r="E15" s="8" t="s">
        <v>49</v>
      </c>
      <c r="F15" s="14">
        <v>8</v>
      </c>
      <c r="G15" s="14">
        <v>8</v>
      </c>
      <c r="H15" s="50" t="s">
        <v>50</v>
      </c>
      <c r="I15" s="19" t="s">
        <v>177</v>
      </c>
      <c r="J15" s="19" t="s">
        <v>177</v>
      </c>
      <c r="K15" s="19" t="s">
        <v>177</v>
      </c>
      <c r="L15" s="19" t="s">
        <v>177</v>
      </c>
      <c r="M15" s="19" t="s">
        <v>177</v>
      </c>
      <c r="N15" s="41">
        <f t="shared" si="0"/>
        <v>0</v>
      </c>
      <c r="O15" s="40">
        <v>500</v>
      </c>
      <c r="P15" s="14" t="s">
        <v>181</v>
      </c>
      <c r="Q15" s="2"/>
    </row>
    <row r="16" spans="1:17" s="6" customFormat="1" ht="31.5" x14ac:dyDescent="0.2">
      <c r="A16" s="7">
        <v>4</v>
      </c>
      <c r="B16" s="32" t="s">
        <v>130</v>
      </c>
      <c r="C16" s="45" t="s">
        <v>13</v>
      </c>
      <c r="D16" s="17" t="s">
        <v>12</v>
      </c>
      <c r="E16" s="45" t="s">
        <v>16</v>
      </c>
      <c r="F16" s="14">
        <v>8</v>
      </c>
      <c r="G16" s="14">
        <v>8</v>
      </c>
      <c r="H16" s="36" t="s">
        <v>57</v>
      </c>
      <c r="I16" s="19" t="s">
        <v>177</v>
      </c>
      <c r="J16" s="19" t="s">
        <v>177</v>
      </c>
      <c r="K16" s="19" t="s">
        <v>177</v>
      </c>
      <c r="L16" s="19" t="s">
        <v>177</v>
      </c>
      <c r="M16" s="19" t="s">
        <v>177</v>
      </c>
      <c r="N16" s="41">
        <f t="shared" si="0"/>
        <v>0</v>
      </c>
      <c r="O16" s="40">
        <v>500</v>
      </c>
      <c r="P16" s="14" t="s">
        <v>181</v>
      </c>
      <c r="Q16" s="2"/>
    </row>
    <row r="17" spans="1:17" s="6" customFormat="1" ht="34.5" customHeight="1" x14ac:dyDescent="0.2">
      <c r="A17" s="7">
        <v>5</v>
      </c>
      <c r="B17" s="32" t="s">
        <v>131</v>
      </c>
      <c r="C17" s="45" t="s">
        <v>55</v>
      </c>
      <c r="D17" s="17" t="s">
        <v>12</v>
      </c>
      <c r="E17" s="45" t="s">
        <v>16</v>
      </c>
      <c r="F17" s="14">
        <v>8</v>
      </c>
      <c r="G17" s="14">
        <v>8</v>
      </c>
      <c r="H17" s="36" t="s">
        <v>57</v>
      </c>
      <c r="I17" s="19"/>
      <c r="J17" s="19"/>
      <c r="K17" s="19"/>
      <c r="L17" s="19"/>
      <c r="M17" s="19"/>
      <c r="N17" s="41"/>
      <c r="O17" s="40">
        <v>500</v>
      </c>
      <c r="P17" s="14"/>
      <c r="Q17" s="2"/>
    </row>
    <row r="18" spans="1:17" s="6" customFormat="1" ht="31.5" customHeight="1" x14ac:dyDescent="0.2">
      <c r="A18" s="7">
        <v>6</v>
      </c>
      <c r="B18" s="32" t="s">
        <v>132</v>
      </c>
      <c r="C18" s="45" t="s">
        <v>56</v>
      </c>
      <c r="D18" s="17" t="s">
        <v>12</v>
      </c>
      <c r="E18" s="45" t="s">
        <v>16</v>
      </c>
      <c r="F18" s="14">
        <v>8</v>
      </c>
      <c r="G18" s="14">
        <v>8</v>
      </c>
      <c r="H18" s="36" t="s">
        <v>57</v>
      </c>
      <c r="I18" s="19"/>
      <c r="J18" s="19"/>
      <c r="K18" s="19"/>
      <c r="L18" s="19"/>
      <c r="M18" s="19"/>
      <c r="N18" s="41"/>
      <c r="O18" s="40">
        <v>500</v>
      </c>
      <c r="P18" s="14"/>
      <c r="Q18" s="2"/>
    </row>
    <row r="19" spans="1:17" s="6" customFormat="1" ht="51" x14ac:dyDescent="0.2">
      <c r="A19" s="7">
        <v>7</v>
      </c>
      <c r="B19" s="32" t="s">
        <v>133</v>
      </c>
      <c r="C19" s="8" t="s">
        <v>66</v>
      </c>
      <c r="D19" s="17" t="s">
        <v>12</v>
      </c>
      <c r="E19" s="8" t="s">
        <v>22</v>
      </c>
      <c r="F19" s="14">
        <v>8</v>
      </c>
      <c r="G19" s="14">
        <v>8</v>
      </c>
      <c r="H19" s="14" t="s">
        <v>65</v>
      </c>
      <c r="I19" s="19"/>
      <c r="J19" s="19"/>
      <c r="K19" s="19"/>
      <c r="L19" s="19"/>
      <c r="M19" s="19"/>
      <c r="N19" s="41"/>
      <c r="O19" s="40">
        <v>500</v>
      </c>
      <c r="P19" s="14"/>
      <c r="Q19" s="2"/>
    </row>
    <row r="20" spans="1:17" s="6" customFormat="1" ht="48" customHeight="1" x14ac:dyDescent="0.2">
      <c r="A20" s="7">
        <v>8</v>
      </c>
      <c r="B20" s="32" t="s">
        <v>134</v>
      </c>
      <c r="C20" s="45" t="s">
        <v>76</v>
      </c>
      <c r="D20" s="17" t="s">
        <v>12</v>
      </c>
      <c r="E20" s="45" t="s">
        <v>19</v>
      </c>
      <c r="F20" s="14">
        <v>8</v>
      </c>
      <c r="G20" s="14">
        <v>8</v>
      </c>
      <c r="H20" s="36" t="s">
        <v>75</v>
      </c>
      <c r="I20" s="19">
        <v>100</v>
      </c>
      <c r="J20" s="19">
        <v>100</v>
      </c>
      <c r="K20" s="19">
        <v>100</v>
      </c>
      <c r="L20" s="19">
        <v>0</v>
      </c>
      <c r="M20" s="19">
        <v>100</v>
      </c>
      <c r="N20" s="41">
        <f t="shared" si="0"/>
        <v>400</v>
      </c>
      <c r="O20" s="40">
        <v>500</v>
      </c>
      <c r="P20" s="13" t="s">
        <v>179</v>
      </c>
      <c r="Q20" s="2"/>
    </row>
    <row r="21" spans="1:17" ht="40.5" customHeight="1" x14ac:dyDescent="0.2">
      <c r="A21" s="7">
        <v>9</v>
      </c>
      <c r="B21" s="32" t="s">
        <v>135</v>
      </c>
      <c r="C21" s="45" t="s">
        <v>77</v>
      </c>
      <c r="D21" s="17" t="s">
        <v>12</v>
      </c>
      <c r="E21" s="45" t="s">
        <v>19</v>
      </c>
      <c r="F21" s="14">
        <v>8</v>
      </c>
      <c r="G21" s="14">
        <v>8</v>
      </c>
      <c r="H21" s="36" t="s">
        <v>75</v>
      </c>
      <c r="I21" s="19">
        <v>100</v>
      </c>
      <c r="J21" s="19">
        <v>100</v>
      </c>
      <c r="K21" s="19">
        <v>100</v>
      </c>
      <c r="L21" s="19" t="s">
        <v>177</v>
      </c>
      <c r="M21" s="19">
        <v>100</v>
      </c>
      <c r="N21" s="41">
        <f t="shared" si="0"/>
        <v>400</v>
      </c>
      <c r="O21" s="40">
        <v>500</v>
      </c>
      <c r="P21" s="13" t="s">
        <v>179</v>
      </c>
    </row>
    <row r="22" spans="1:17" ht="54" customHeight="1" x14ac:dyDescent="0.25">
      <c r="A22" s="7">
        <v>10</v>
      </c>
      <c r="B22" s="32" t="s">
        <v>136</v>
      </c>
      <c r="C22" s="45" t="s">
        <v>95</v>
      </c>
      <c r="D22" s="17" t="s">
        <v>12</v>
      </c>
      <c r="E22" s="48" t="s">
        <v>93</v>
      </c>
      <c r="F22" s="14">
        <v>8</v>
      </c>
      <c r="G22" s="14">
        <v>8</v>
      </c>
      <c r="H22" s="14" t="s">
        <v>182</v>
      </c>
      <c r="I22" s="19" t="s">
        <v>177</v>
      </c>
      <c r="J22" s="19">
        <v>100</v>
      </c>
      <c r="K22" s="19">
        <v>90</v>
      </c>
      <c r="L22" s="19" t="s">
        <v>177</v>
      </c>
      <c r="M22" s="19" t="s">
        <v>177</v>
      </c>
      <c r="N22" s="41">
        <f t="shared" si="0"/>
        <v>190</v>
      </c>
      <c r="O22" s="40">
        <v>500</v>
      </c>
      <c r="P22" s="13" t="s">
        <v>180</v>
      </c>
    </row>
    <row r="23" spans="1:17" ht="40.5" customHeight="1" x14ac:dyDescent="0.25">
      <c r="A23" s="7">
        <v>11</v>
      </c>
      <c r="B23" s="32" t="s">
        <v>137</v>
      </c>
      <c r="C23" s="45" t="s">
        <v>96</v>
      </c>
      <c r="D23" s="17" t="s">
        <v>12</v>
      </c>
      <c r="E23" s="48" t="s">
        <v>93</v>
      </c>
      <c r="F23" s="14">
        <v>8</v>
      </c>
      <c r="G23" s="14">
        <v>8</v>
      </c>
      <c r="H23" s="14" t="s">
        <v>98</v>
      </c>
      <c r="I23" s="19">
        <v>80</v>
      </c>
      <c r="J23" s="19">
        <v>100</v>
      </c>
      <c r="K23" s="19" t="s">
        <v>177</v>
      </c>
      <c r="L23" s="19" t="s">
        <v>177</v>
      </c>
      <c r="M23" s="19" t="s">
        <v>177</v>
      </c>
      <c r="N23" s="41">
        <f t="shared" si="0"/>
        <v>180</v>
      </c>
      <c r="O23" s="40">
        <v>500</v>
      </c>
      <c r="P23" s="13" t="s">
        <v>180</v>
      </c>
    </row>
    <row r="24" spans="1:17" ht="55.5" customHeight="1" x14ac:dyDescent="0.25">
      <c r="A24" s="7">
        <v>12</v>
      </c>
      <c r="B24" s="32" t="s">
        <v>138</v>
      </c>
      <c r="C24" s="45" t="s">
        <v>97</v>
      </c>
      <c r="D24" s="17" t="s">
        <v>12</v>
      </c>
      <c r="E24" s="48" t="s">
        <v>93</v>
      </c>
      <c r="F24" s="14">
        <v>8</v>
      </c>
      <c r="G24" s="14">
        <v>8</v>
      </c>
      <c r="H24" s="14" t="s">
        <v>98</v>
      </c>
      <c r="I24" s="19" t="s">
        <v>177</v>
      </c>
      <c r="J24" s="19" t="s">
        <v>177</v>
      </c>
      <c r="K24" s="19" t="s">
        <v>177</v>
      </c>
      <c r="L24" s="19" t="s">
        <v>177</v>
      </c>
      <c r="M24" s="19" t="s">
        <v>177</v>
      </c>
      <c r="N24" s="41">
        <f t="shared" si="0"/>
        <v>0</v>
      </c>
      <c r="O24" s="40">
        <v>500</v>
      </c>
      <c r="P24" s="14" t="s">
        <v>181</v>
      </c>
    </row>
    <row r="25" spans="1:17" s="5" customFormat="1" ht="12.75" customHeight="1" x14ac:dyDescent="0.2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7" s="5" customFormat="1" ht="12.75" customHeight="1" x14ac:dyDescent="0.2">
      <c r="A26" s="53" t="s">
        <v>37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29"/>
      <c r="M26" s="29"/>
      <c r="N26" s="22"/>
      <c r="O26" s="22"/>
      <c r="P26" s="22"/>
    </row>
    <row r="27" spans="1:17" s="5" customFormat="1" ht="12.75" customHeight="1" x14ac:dyDescent="0.2">
      <c r="A27" s="51" t="s">
        <v>38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7" s="5" customFormat="1" ht="12.75" customHeight="1" x14ac:dyDescent="0.2">
      <c r="A28" s="51" t="s">
        <v>39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7" s="5" customFormat="1" ht="12.75" customHeight="1" x14ac:dyDescent="0.2">
      <c r="A29" s="51" t="s">
        <v>40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7" s="26" customFormat="1" x14ac:dyDescent="0.2"/>
  </sheetData>
  <sortState ref="B19:T38">
    <sortCondition descending="1" ref="N19:N38"/>
  </sortState>
  <mergeCells count="14">
    <mergeCell ref="A11:P11"/>
    <mergeCell ref="A29:P29"/>
    <mergeCell ref="A25:P25"/>
    <mergeCell ref="A27:P27"/>
    <mergeCell ref="A26:K26"/>
    <mergeCell ref="A28:P28"/>
    <mergeCell ref="A9:P9"/>
    <mergeCell ref="A10:P10"/>
    <mergeCell ref="A2:P2"/>
    <mergeCell ref="A4:P4"/>
    <mergeCell ref="A5:P5"/>
    <mergeCell ref="A6:P6"/>
    <mergeCell ref="A7:P7"/>
    <mergeCell ref="A8:K8"/>
  </mergeCells>
  <pageMargins left="0.25" right="0.2" top="0.64" bottom="0.2" header="0.5" footer="0.5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="84" zoomScaleNormal="84" workbookViewId="0">
      <selection activeCell="A12" sqref="A12:XFD15"/>
    </sheetView>
  </sheetViews>
  <sheetFormatPr defaultColWidth="35.7109375" defaultRowHeight="12.75" x14ac:dyDescent="0.2"/>
  <cols>
    <col min="1" max="1" width="3.85546875" style="2" customWidth="1"/>
    <col min="2" max="2" width="8.28515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31.5703125" style="2" customWidth="1"/>
    <col min="9" max="9" width="8.140625" style="2" customWidth="1"/>
    <col min="10" max="11" width="7.7109375" style="2" customWidth="1"/>
    <col min="12" max="13" width="7.42578125" style="2" customWidth="1"/>
    <col min="14" max="14" width="11.1406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1" spans="1:17" ht="1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25"/>
      <c r="M1" s="25"/>
      <c r="N1" s="16"/>
      <c r="O1" s="16"/>
      <c r="P1" s="16"/>
      <c r="Q1" s="1"/>
    </row>
    <row r="2" spans="1:17" s="1" customFormat="1" x14ac:dyDescent="0.2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7" s="1" customForma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s="1" customFormat="1" x14ac:dyDescent="0.2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7" s="1" customFormat="1" x14ac:dyDescent="0.2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 s="1" customFormat="1" x14ac:dyDescent="0.2">
      <c r="A6" s="56" t="s">
        <v>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7" s="5" customFormat="1" ht="12.75" customHeight="1" x14ac:dyDescent="0.2">
      <c r="A7" s="52" t="s">
        <v>36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7" s="5" customFormat="1" ht="12.75" customHeight="1" x14ac:dyDescent="0.2">
      <c r="A8" s="53" t="s">
        <v>37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29"/>
      <c r="M8" s="29"/>
      <c r="N8" s="22"/>
    </row>
    <row r="9" spans="1:17" s="5" customFormat="1" ht="12.75" customHeight="1" x14ac:dyDescent="0.2">
      <c r="A9" s="51" t="s">
        <v>38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7" s="5" customFormat="1" ht="12.75" customHeight="1" x14ac:dyDescent="0.2">
      <c r="A10" s="51" t="s">
        <v>39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7" s="5" customFormat="1" ht="12.75" customHeight="1" x14ac:dyDescent="0.2">
      <c r="A11" s="51" t="s">
        <v>40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7" s="4" customFormat="1" ht="40.5" customHeight="1" x14ac:dyDescent="0.2">
      <c r="A12" s="19" t="s">
        <v>1</v>
      </c>
      <c r="B12" s="14" t="s">
        <v>0</v>
      </c>
      <c r="C12" s="12" t="s">
        <v>10</v>
      </c>
      <c r="D12" s="12" t="s">
        <v>2</v>
      </c>
      <c r="E12" s="12" t="s">
        <v>7</v>
      </c>
      <c r="F12" s="12" t="s">
        <v>8</v>
      </c>
      <c r="G12" s="12" t="s">
        <v>9</v>
      </c>
      <c r="H12" s="12" t="s">
        <v>3</v>
      </c>
      <c r="I12" s="12" t="s">
        <v>28</v>
      </c>
      <c r="J12" s="12" t="s">
        <v>29</v>
      </c>
      <c r="K12" s="12" t="s">
        <v>30</v>
      </c>
      <c r="L12" s="12" t="s">
        <v>31</v>
      </c>
      <c r="M12" s="12" t="s">
        <v>32</v>
      </c>
      <c r="N12" s="12" t="s">
        <v>4</v>
      </c>
      <c r="O12" s="12" t="s">
        <v>5</v>
      </c>
      <c r="P12" s="14" t="s">
        <v>6</v>
      </c>
      <c r="Q12" s="2"/>
    </row>
    <row r="13" spans="1:17" ht="38.25" x14ac:dyDescent="0.2">
      <c r="A13" s="8">
        <v>1</v>
      </c>
      <c r="B13" s="32" t="s">
        <v>139</v>
      </c>
      <c r="C13" s="17" t="s">
        <v>51</v>
      </c>
      <c r="D13" s="17" t="s">
        <v>12</v>
      </c>
      <c r="E13" s="17" t="s">
        <v>49</v>
      </c>
      <c r="F13" s="14">
        <v>9</v>
      </c>
      <c r="G13" s="14">
        <v>9</v>
      </c>
      <c r="H13" s="17" t="s">
        <v>50</v>
      </c>
      <c r="I13" s="14" t="s">
        <v>177</v>
      </c>
      <c r="J13" s="14" t="s">
        <v>177</v>
      </c>
      <c r="K13" s="14" t="s">
        <v>177</v>
      </c>
      <c r="L13" s="14" t="s">
        <v>177</v>
      </c>
      <c r="M13" s="14" t="s">
        <v>177</v>
      </c>
      <c r="N13" s="42">
        <f>SUM(I13:M13)</f>
        <v>0</v>
      </c>
      <c r="O13" s="20">
        <v>500</v>
      </c>
      <c r="P13" s="14" t="s">
        <v>181</v>
      </c>
    </row>
    <row r="14" spans="1:17" ht="31.5" x14ac:dyDescent="0.2">
      <c r="A14" s="8">
        <v>2</v>
      </c>
      <c r="B14" s="32" t="s">
        <v>140</v>
      </c>
      <c r="C14" s="43" t="s">
        <v>178</v>
      </c>
      <c r="D14" s="17" t="s">
        <v>12</v>
      </c>
      <c r="E14" s="43" t="s">
        <v>16</v>
      </c>
      <c r="F14" s="14">
        <v>9</v>
      </c>
      <c r="G14" s="14">
        <v>9</v>
      </c>
      <c r="H14" s="43" t="s">
        <v>57</v>
      </c>
      <c r="I14" s="14">
        <v>0</v>
      </c>
      <c r="J14" s="14" t="s">
        <v>177</v>
      </c>
      <c r="K14" s="14" t="s">
        <v>177</v>
      </c>
      <c r="L14" s="14" t="s">
        <v>177</v>
      </c>
      <c r="M14" s="14" t="s">
        <v>177</v>
      </c>
      <c r="N14" s="42">
        <f t="shared" ref="N14:N27" si="0">SUM(I14:M14)</f>
        <v>0</v>
      </c>
      <c r="O14" s="20">
        <v>500</v>
      </c>
      <c r="P14" s="14" t="s">
        <v>181</v>
      </c>
    </row>
    <row r="15" spans="1:17" s="6" customFormat="1" ht="31.5" x14ac:dyDescent="0.2">
      <c r="A15" s="8">
        <v>3</v>
      </c>
      <c r="B15" s="32" t="s">
        <v>141</v>
      </c>
      <c r="C15" s="43" t="s">
        <v>58</v>
      </c>
      <c r="D15" s="17" t="s">
        <v>12</v>
      </c>
      <c r="E15" s="43" t="s">
        <v>16</v>
      </c>
      <c r="F15" s="14">
        <v>9</v>
      </c>
      <c r="G15" s="14">
        <v>9</v>
      </c>
      <c r="H15" s="43" t="s">
        <v>57</v>
      </c>
      <c r="I15" s="14">
        <v>50</v>
      </c>
      <c r="J15" s="14" t="s">
        <v>177</v>
      </c>
      <c r="K15" s="14" t="s">
        <v>177</v>
      </c>
      <c r="L15" s="14" t="s">
        <v>177</v>
      </c>
      <c r="M15" s="14" t="s">
        <v>177</v>
      </c>
      <c r="N15" s="42">
        <f t="shared" si="0"/>
        <v>50</v>
      </c>
      <c r="O15" s="20">
        <v>500</v>
      </c>
      <c r="P15" s="14" t="s">
        <v>181</v>
      </c>
      <c r="Q15" s="2"/>
    </row>
    <row r="16" spans="1:17" s="6" customFormat="1" ht="25.5" x14ac:dyDescent="0.2">
      <c r="A16" s="8">
        <v>4</v>
      </c>
      <c r="B16" s="32" t="s">
        <v>142</v>
      </c>
      <c r="C16" s="17" t="s">
        <v>67</v>
      </c>
      <c r="D16" s="17" t="s">
        <v>12</v>
      </c>
      <c r="E16" s="17" t="s">
        <v>22</v>
      </c>
      <c r="F16" s="14">
        <v>9</v>
      </c>
      <c r="G16" s="14">
        <v>9</v>
      </c>
      <c r="H16" s="17" t="s">
        <v>65</v>
      </c>
      <c r="I16" s="14" t="s">
        <v>177</v>
      </c>
      <c r="J16" s="14" t="s">
        <v>177</v>
      </c>
      <c r="K16" s="14" t="s">
        <v>177</v>
      </c>
      <c r="L16" s="14" t="s">
        <v>177</v>
      </c>
      <c r="M16" s="14" t="s">
        <v>177</v>
      </c>
      <c r="N16" s="42">
        <f t="shared" si="0"/>
        <v>0</v>
      </c>
      <c r="O16" s="20">
        <v>500</v>
      </c>
      <c r="P16" s="14" t="s">
        <v>181</v>
      </c>
      <c r="Q16" s="2"/>
    </row>
    <row r="17" spans="1:17" s="6" customFormat="1" ht="45.75" customHeight="1" x14ac:dyDescent="0.2">
      <c r="A17" s="8">
        <v>5</v>
      </c>
      <c r="B17" s="32" t="s">
        <v>143</v>
      </c>
      <c r="C17" s="17" t="s">
        <v>68</v>
      </c>
      <c r="D17" s="17" t="s">
        <v>12</v>
      </c>
      <c r="E17" s="17" t="s">
        <v>22</v>
      </c>
      <c r="F17" s="14">
        <v>9</v>
      </c>
      <c r="G17" s="14">
        <v>9</v>
      </c>
      <c r="H17" s="17" t="s">
        <v>65</v>
      </c>
      <c r="I17" s="14">
        <v>0</v>
      </c>
      <c r="J17" s="14" t="s">
        <v>177</v>
      </c>
      <c r="K17" s="14" t="s">
        <v>177</v>
      </c>
      <c r="L17" s="14" t="s">
        <v>177</v>
      </c>
      <c r="M17" s="14">
        <v>0</v>
      </c>
      <c r="N17" s="42">
        <f t="shared" si="0"/>
        <v>0</v>
      </c>
      <c r="O17" s="20">
        <v>500</v>
      </c>
      <c r="P17" s="14" t="s">
        <v>181</v>
      </c>
      <c r="Q17" s="2"/>
    </row>
    <row r="18" spans="1:17" s="6" customFormat="1" ht="33.75" customHeight="1" x14ac:dyDescent="0.2">
      <c r="A18" s="8">
        <v>6</v>
      </c>
      <c r="B18" s="32" t="s">
        <v>144</v>
      </c>
      <c r="C18" s="37" t="s">
        <v>20</v>
      </c>
      <c r="D18" s="17" t="s">
        <v>12</v>
      </c>
      <c r="E18" s="36" t="s">
        <v>19</v>
      </c>
      <c r="F18" s="14">
        <v>9</v>
      </c>
      <c r="G18" s="14">
        <v>9</v>
      </c>
      <c r="H18" s="37" t="s">
        <v>75</v>
      </c>
      <c r="I18" s="14">
        <v>100</v>
      </c>
      <c r="J18" s="14">
        <v>100</v>
      </c>
      <c r="K18" s="14">
        <v>50</v>
      </c>
      <c r="L18" s="14" t="s">
        <v>177</v>
      </c>
      <c r="M18" s="14" t="s">
        <v>177</v>
      </c>
      <c r="N18" s="42">
        <f t="shared" si="0"/>
        <v>250</v>
      </c>
      <c r="O18" s="20">
        <v>500</v>
      </c>
      <c r="P18" s="13" t="s">
        <v>180</v>
      </c>
      <c r="Q18" s="2"/>
    </row>
    <row r="19" spans="1:17" s="6" customFormat="1" ht="33" customHeight="1" x14ac:dyDescent="0.2">
      <c r="A19" s="8">
        <v>7</v>
      </c>
      <c r="B19" s="32" t="s">
        <v>145</v>
      </c>
      <c r="C19" s="37" t="s">
        <v>78</v>
      </c>
      <c r="D19" s="17" t="s">
        <v>12</v>
      </c>
      <c r="E19" s="36" t="s">
        <v>19</v>
      </c>
      <c r="F19" s="14">
        <v>9</v>
      </c>
      <c r="G19" s="14">
        <v>9</v>
      </c>
      <c r="H19" s="37" t="s">
        <v>75</v>
      </c>
      <c r="I19" s="14">
        <v>100</v>
      </c>
      <c r="J19" s="14" t="s">
        <v>177</v>
      </c>
      <c r="K19" s="14" t="s">
        <v>177</v>
      </c>
      <c r="L19" s="14" t="s">
        <v>177</v>
      </c>
      <c r="M19" s="14" t="s">
        <v>177</v>
      </c>
      <c r="N19" s="42">
        <f t="shared" si="0"/>
        <v>100</v>
      </c>
      <c r="O19" s="20">
        <v>500</v>
      </c>
      <c r="P19" s="14" t="s">
        <v>181</v>
      </c>
      <c r="Q19" s="2"/>
    </row>
    <row r="20" spans="1:17" ht="33.75" customHeight="1" x14ac:dyDescent="0.2">
      <c r="A20" s="8">
        <v>8</v>
      </c>
      <c r="B20" s="32" t="s">
        <v>146</v>
      </c>
      <c r="C20" s="37" t="s">
        <v>79</v>
      </c>
      <c r="D20" s="17" t="s">
        <v>12</v>
      </c>
      <c r="E20" s="36" t="s">
        <v>19</v>
      </c>
      <c r="F20" s="14">
        <v>9</v>
      </c>
      <c r="G20" s="14">
        <v>9</v>
      </c>
      <c r="H20" s="37" t="s">
        <v>75</v>
      </c>
      <c r="I20" s="14">
        <v>100</v>
      </c>
      <c r="J20" s="14">
        <v>0</v>
      </c>
      <c r="K20" s="14">
        <v>100</v>
      </c>
      <c r="L20" s="14" t="s">
        <v>177</v>
      </c>
      <c r="M20" s="14" t="s">
        <v>177</v>
      </c>
      <c r="N20" s="42">
        <f t="shared" si="0"/>
        <v>200</v>
      </c>
      <c r="O20" s="20">
        <v>500</v>
      </c>
      <c r="P20" s="13" t="s">
        <v>180</v>
      </c>
    </row>
    <row r="21" spans="1:17" ht="38.25" customHeight="1" x14ac:dyDescent="0.2">
      <c r="A21" s="8">
        <v>9</v>
      </c>
      <c r="B21" s="32" t="s">
        <v>147</v>
      </c>
      <c r="C21" s="37" t="s">
        <v>21</v>
      </c>
      <c r="D21" s="17" t="s">
        <v>12</v>
      </c>
      <c r="E21" s="36" t="s">
        <v>19</v>
      </c>
      <c r="F21" s="14">
        <v>9</v>
      </c>
      <c r="G21" s="14">
        <v>9</v>
      </c>
      <c r="H21" s="37" t="s">
        <v>75</v>
      </c>
      <c r="I21" s="14">
        <v>0</v>
      </c>
      <c r="J21" s="14">
        <v>100</v>
      </c>
      <c r="K21" s="14">
        <v>50</v>
      </c>
      <c r="L21" s="14">
        <v>0</v>
      </c>
      <c r="M21" s="14">
        <v>0</v>
      </c>
      <c r="N21" s="42">
        <f t="shared" si="0"/>
        <v>150</v>
      </c>
      <c r="O21" s="20">
        <v>500</v>
      </c>
      <c r="P21" s="14" t="s">
        <v>181</v>
      </c>
    </row>
    <row r="22" spans="1:17" ht="44.25" customHeight="1" x14ac:dyDescent="0.2">
      <c r="A22" s="8">
        <v>10</v>
      </c>
      <c r="B22" s="32" t="s">
        <v>148</v>
      </c>
      <c r="C22" s="17" t="s">
        <v>99</v>
      </c>
      <c r="D22" s="17" t="s">
        <v>12</v>
      </c>
      <c r="E22" s="17" t="s">
        <v>93</v>
      </c>
      <c r="F22" s="14">
        <v>9</v>
      </c>
      <c r="G22" s="14">
        <v>9</v>
      </c>
      <c r="H22" s="17" t="s">
        <v>94</v>
      </c>
      <c r="I22" s="14">
        <v>50</v>
      </c>
      <c r="J22" s="14">
        <v>50</v>
      </c>
      <c r="K22" s="14">
        <v>70</v>
      </c>
      <c r="L22" s="14">
        <v>0</v>
      </c>
      <c r="M22" s="14" t="s">
        <v>177</v>
      </c>
      <c r="N22" s="42">
        <f t="shared" si="0"/>
        <v>170</v>
      </c>
      <c r="O22" s="20">
        <v>500</v>
      </c>
      <c r="P22" s="14" t="s">
        <v>181</v>
      </c>
    </row>
    <row r="23" spans="1:17" ht="44.25" customHeight="1" x14ac:dyDescent="0.2">
      <c r="A23" s="8">
        <v>11</v>
      </c>
      <c r="B23" s="32" t="s">
        <v>149</v>
      </c>
      <c r="C23" s="17" t="s">
        <v>100</v>
      </c>
      <c r="D23" s="17" t="s">
        <v>12</v>
      </c>
      <c r="E23" s="17" t="s">
        <v>93</v>
      </c>
      <c r="F23" s="14">
        <v>9</v>
      </c>
      <c r="G23" s="14">
        <v>9</v>
      </c>
      <c r="H23" s="17" t="s">
        <v>94</v>
      </c>
      <c r="I23" s="14">
        <v>100</v>
      </c>
      <c r="J23" s="14">
        <v>100</v>
      </c>
      <c r="K23" s="14">
        <v>100</v>
      </c>
      <c r="L23" s="14">
        <v>100</v>
      </c>
      <c r="M23" s="14">
        <v>78</v>
      </c>
      <c r="N23" s="42">
        <f t="shared" si="0"/>
        <v>478</v>
      </c>
      <c r="O23" s="20">
        <v>500</v>
      </c>
      <c r="P23" s="13" t="s">
        <v>179</v>
      </c>
    </row>
    <row r="24" spans="1:17" ht="37.5" customHeight="1" x14ac:dyDescent="0.2">
      <c r="A24" s="8">
        <v>12</v>
      </c>
      <c r="B24" s="32" t="s">
        <v>150</v>
      </c>
      <c r="C24" s="17" t="s">
        <v>101</v>
      </c>
      <c r="D24" s="17" t="s">
        <v>12</v>
      </c>
      <c r="E24" s="17" t="s">
        <v>93</v>
      </c>
      <c r="F24" s="14">
        <v>9</v>
      </c>
      <c r="G24" s="14">
        <v>9</v>
      </c>
      <c r="H24" s="17" t="s">
        <v>94</v>
      </c>
      <c r="I24" s="14">
        <v>0</v>
      </c>
      <c r="J24" s="14">
        <v>100</v>
      </c>
      <c r="K24" s="14">
        <v>100</v>
      </c>
      <c r="L24" s="14" t="s">
        <v>177</v>
      </c>
      <c r="M24" s="14">
        <v>0</v>
      </c>
      <c r="N24" s="42">
        <f t="shared" si="0"/>
        <v>200</v>
      </c>
      <c r="O24" s="20">
        <v>500</v>
      </c>
      <c r="P24" s="13" t="s">
        <v>180</v>
      </c>
    </row>
    <row r="25" spans="1:17" ht="44.25" customHeight="1" x14ac:dyDescent="0.2">
      <c r="A25" s="8">
        <v>13</v>
      </c>
      <c r="B25" s="32" t="s">
        <v>151</v>
      </c>
      <c r="C25" s="17" t="s">
        <v>102</v>
      </c>
      <c r="D25" s="17" t="s">
        <v>12</v>
      </c>
      <c r="E25" s="17" t="s">
        <v>93</v>
      </c>
      <c r="F25" s="14">
        <v>9</v>
      </c>
      <c r="G25" s="14">
        <v>9</v>
      </c>
      <c r="H25" s="17" t="s">
        <v>94</v>
      </c>
      <c r="I25" s="14">
        <v>0</v>
      </c>
      <c r="J25" s="14" t="s">
        <v>177</v>
      </c>
      <c r="K25" s="14">
        <v>70</v>
      </c>
      <c r="L25" s="14" t="s">
        <v>177</v>
      </c>
      <c r="M25" s="14" t="s">
        <v>177</v>
      </c>
      <c r="N25" s="42">
        <f t="shared" si="0"/>
        <v>70</v>
      </c>
      <c r="O25" s="20">
        <v>500</v>
      </c>
      <c r="P25" s="14" t="s">
        <v>181</v>
      </c>
    </row>
    <row r="26" spans="1:17" ht="42" customHeight="1" x14ac:dyDescent="0.2">
      <c r="A26" s="8">
        <v>14</v>
      </c>
      <c r="B26" s="32" t="s">
        <v>152</v>
      </c>
      <c r="C26" s="17" t="s">
        <v>103</v>
      </c>
      <c r="D26" s="17" t="s">
        <v>12</v>
      </c>
      <c r="E26" s="17" t="s">
        <v>93</v>
      </c>
      <c r="F26" s="14">
        <v>9</v>
      </c>
      <c r="G26" s="14">
        <v>9</v>
      </c>
      <c r="H26" s="17" t="s">
        <v>94</v>
      </c>
      <c r="I26" s="14"/>
      <c r="J26" s="14"/>
      <c r="K26" s="14"/>
      <c r="L26" s="14"/>
      <c r="M26" s="14"/>
      <c r="N26" s="42"/>
      <c r="O26" s="20">
        <v>500</v>
      </c>
      <c r="P26" s="14"/>
    </row>
    <row r="27" spans="1:17" ht="30" customHeight="1" x14ac:dyDescent="0.2">
      <c r="A27" s="8">
        <v>15</v>
      </c>
      <c r="B27" s="32" t="s">
        <v>153</v>
      </c>
      <c r="C27" s="17" t="s">
        <v>17</v>
      </c>
      <c r="D27" s="17" t="s">
        <v>12</v>
      </c>
      <c r="E27" s="17" t="s">
        <v>110</v>
      </c>
      <c r="F27" s="14">
        <v>9</v>
      </c>
      <c r="G27" s="14">
        <v>9</v>
      </c>
      <c r="H27" s="17" t="s">
        <v>111</v>
      </c>
      <c r="I27" s="14">
        <v>100</v>
      </c>
      <c r="J27" s="14">
        <v>100</v>
      </c>
      <c r="K27" s="14">
        <v>70</v>
      </c>
      <c r="L27" s="14" t="s">
        <v>177</v>
      </c>
      <c r="M27" s="14" t="s">
        <v>177</v>
      </c>
      <c r="N27" s="42">
        <f t="shared" si="0"/>
        <v>270</v>
      </c>
      <c r="O27" s="20">
        <v>500</v>
      </c>
      <c r="P27" s="13" t="s">
        <v>180</v>
      </c>
    </row>
    <row r="28" spans="1:17" s="5" customFormat="1" ht="12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7" s="5" customFormat="1" ht="12.75" customHeight="1" x14ac:dyDescent="0.2">
      <c r="A29" s="53" t="s">
        <v>37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29"/>
      <c r="M29" s="29"/>
      <c r="N29" s="22"/>
    </row>
    <row r="30" spans="1:17" s="5" customFormat="1" ht="12.75" customHeight="1" x14ac:dyDescent="0.2">
      <c r="A30" s="51" t="s">
        <v>38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7" s="5" customFormat="1" ht="12.75" customHeight="1" x14ac:dyDescent="0.2">
      <c r="A31" s="51" t="s">
        <v>39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7" s="5" customFormat="1" ht="12.75" customHeight="1" x14ac:dyDescent="0.2">
      <c r="A32" s="51" t="s">
        <v>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="26" customFormat="1" x14ac:dyDescent="0.2"/>
  </sheetData>
  <sortState ref="B19:V34">
    <sortCondition descending="1" ref="N19:N34"/>
  </sortState>
  <mergeCells count="14">
    <mergeCell ref="A28:N28"/>
    <mergeCell ref="A29:K29"/>
    <mergeCell ref="A30:N30"/>
    <mergeCell ref="A31:N31"/>
    <mergeCell ref="A32:N32"/>
    <mergeCell ref="A9:N9"/>
    <mergeCell ref="A10:N10"/>
    <mergeCell ref="A11:N11"/>
    <mergeCell ref="A8:K8"/>
    <mergeCell ref="A2:N2"/>
    <mergeCell ref="A4:N4"/>
    <mergeCell ref="A5:N5"/>
    <mergeCell ref="A6:N6"/>
    <mergeCell ref="A7:N7"/>
  </mergeCells>
  <pageMargins left="0.24" right="0.2" top="0.56000000000000005" bottom="0.2" header="0.5" footer="0.5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opLeftCell="A10" zoomScale="85" zoomScaleNormal="85" workbookViewId="0">
      <selection activeCell="A13" sqref="A13:XFD16"/>
    </sheetView>
  </sheetViews>
  <sheetFormatPr defaultRowHeight="12.75" x14ac:dyDescent="0.2"/>
  <cols>
    <col min="1" max="1" width="3.85546875" customWidth="1"/>
    <col min="3" max="3" width="32.85546875" customWidth="1"/>
    <col min="4" max="4" width="12.85546875" customWidth="1"/>
    <col min="5" max="5" width="20.28515625" customWidth="1"/>
    <col min="8" max="8" width="17.85546875" customWidth="1"/>
    <col min="9" max="9" width="9" customWidth="1"/>
    <col min="15" max="15" width="10" customWidth="1"/>
    <col min="16" max="16" width="14.42578125" customWidth="1"/>
  </cols>
  <sheetData>
    <row r="1" spans="1:17" s="2" customFormat="1" x14ac:dyDescent="0.2"/>
    <row r="2" spans="1:17" s="2" customFormat="1" x14ac:dyDescent="0.2"/>
    <row r="3" spans="1:17" s="1" customFormat="1" x14ac:dyDescent="0.2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7" s="1" customForma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7" s="1" customFormat="1" x14ac:dyDescent="0.2">
      <c r="A5" s="55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 s="1" customFormat="1" x14ac:dyDescent="0.2">
      <c r="A6" s="55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7" s="1" customFormat="1" x14ac:dyDescent="0.2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7" s="5" customFormat="1" ht="12.75" customHeight="1" x14ac:dyDescent="0.2">
      <c r="A8" s="52" t="s">
        <v>36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 s="5" customFormat="1" ht="12.75" customHeight="1" x14ac:dyDescent="0.2">
      <c r="A9" s="53" t="s">
        <v>37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9"/>
      <c r="M9" s="29"/>
      <c r="N9" s="22"/>
    </row>
    <row r="10" spans="1:17" s="5" customFormat="1" ht="12.75" customHeight="1" x14ac:dyDescent="0.2">
      <c r="A10" s="51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7" s="5" customFormat="1" ht="12.75" customHeight="1" x14ac:dyDescent="0.2">
      <c r="A11" s="51" t="s">
        <v>39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7" s="5" customFormat="1" ht="12.75" customHeight="1" x14ac:dyDescent="0.2">
      <c r="A12" s="51" t="s">
        <v>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7" s="2" customFormat="1" ht="63.75" x14ac:dyDescent="0.2">
      <c r="A13" s="9" t="s">
        <v>1</v>
      </c>
      <c r="B13" s="34" t="s">
        <v>0</v>
      </c>
      <c r="C13" s="35" t="s">
        <v>10</v>
      </c>
      <c r="D13" s="35" t="s">
        <v>2</v>
      </c>
      <c r="E13" s="35" t="s">
        <v>7</v>
      </c>
      <c r="F13" s="35" t="s">
        <v>8</v>
      </c>
      <c r="G13" s="35" t="s">
        <v>9</v>
      </c>
      <c r="H13" s="35" t="s">
        <v>3</v>
      </c>
      <c r="I13" s="49" t="s">
        <v>28</v>
      </c>
      <c r="J13" s="49" t="s">
        <v>29</v>
      </c>
      <c r="K13" s="49" t="s">
        <v>30</v>
      </c>
      <c r="L13" s="49" t="s">
        <v>31</v>
      </c>
      <c r="M13" s="49" t="s">
        <v>32</v>
      </c>
      <c r="N13" s="35" t="s">
        <v>4</v>
      </c>
      <c r="O13" s="35" t="s">
        <v>5</v>
      </c>
      <c r="P13" s="34" t="s">
        <v>6</v>
      </c>
    </row>
    <row r="14" spans="1:17" s="2" customFormat="1" ht="39" customHeight="1" x14ac:dyDescent="0.2">
      <c r="A14" s="7">
        <v>1</v>
      </c>
      <c r="B14" s="44" t="s">
        <v>183</v>
      </c>
      <c r="C14" s="37" t="s">
        <v>14</v>
      </c>
      <c r="D14" s="17" t="s">
        <v>12</v>
      </c>
      <c r="E14" s="37" t="s">
        <v>16</v>
      </c>
      <c r="F14" s="14">
        <v>10</v>
      </c>
      <c r="G14" s="14">
        <v>10</v>
      </c>
      <c r="H14" s="37" t="s">
        <v>57</v>
      </c>
      <c r="I14" s="19">
        <v>0</v>
      </c>
      <c r="J14" s="19" t="s">
        <v>177</v>
      </c>
      <c r="K14" s="19">
        <v>20</v>
      </c>
      <c r="L14" s="19" t="s">
        <v>177</v>
      </c>
      <c r="M14" s="19" t="s">
        <v>177</v>
      </c>
      <c r="N14" s="41">
        <f>SUM(I14:M14)</f>
        <v>20</v>
      </c>
      <c r="O14" s="40">
        <v>500</v>
      </c>
      <c r="P14" s="14" t="s">
        <v>181</v>
      </c>
    </row>
    <row r="15" spans="1:17" s="2" customFormat="1" ht="37.5" customHeight="1" x14ac:dyDescent="0.2">
      <c r="A15" s="7">
        <v>2</v>
      </c>
      <c r="B15" s="32" t="s">
        <v>154</v>
      </c>
      <c r="C15" s="37" t="s">
        <v>59</v>
      </c>
      <c r="D15" s="17" t="s">
        <v>12</v>
      </c>
      <c r="E15" s="37" t="s">
        <v>16</v>
      </c>
      <c r="F15" s="14">
        <v>10</v>
      </c>
      <c r="G15" s="14">
        <v>10</v>
      </c>
      <c r="H15" s="37" t="s">
        <v>57</v>
      </c>
      <c r="I15" s="19" t="s">
        <v>177</v>
      </c>
      <c r="J15" s="19" t="s">
        <v>177</v>
      </c>
      <c r="K15" s="19" t="s">
        <v>177</v>
      </c>
      <c r="L15" s="19" t="s">
        <v>177</v>
      </c>
      <c r="M15" s="19" t="s">
        <v>177</v>
      </c>
      <c r="N15" s="41">
        <f t="shared" ref="N15:N27" si="0">SUM(I15:M15)</f>
        <v>0</v>
      </c>
      <c r="O15" s="40">
        <v>500</v>
      </c>
      <c r="P15" s="14" t="s">
        <v>181</v>
      </c>
    </row>
    <row r="16" spans="1:17" s="6" customFormat="1" ht="45" customHeight="1" x14ac:dyDescent="0.2">
      <c r="A16" s="7">
        <v>3</v>
      </c>
      <c r="B16" s="32" t="s">
        <v>155</v>
      </c>
      <c r="C16" s="37" t="s">
        <v>60</v>
      </c>
      <c r="D16" s="17" t="s">
        <v>12</v>
      </c>
      <c r="E16" s="37" t="s">
        <v>16</v>
      </c>
      <c r="F16" s="14">
        <v>10</v>
      </c>
      <c r="G16" s="14">
        <v>10</v>
      </c>
      <c r="H16" s="37" t="s">
        <v>57</v>
      </c>
      <c r="I16" s="19">
        <v>0</v>
      </c>
      <c r="J16" s="19" t="s">
        <v>177</v>
      </c>
      <c r="K16" s="19">
        <v>0</v>
      </c>
      <c r="L16" s="19" t="s">
        <v>177</v>
      </c>
      <c r="M16" s="19" t="s">
        <v>177</v>
      </c>
      <c r="N16" s="41">
        <f t="shared" si="0"/>
        <v>0</v>
      </c>
      <c r="O16" s="40">
        <v>500</v>
      </c>
      <c r="P16" s="14" t="s">
        <v>181</v>
      </c>
      <c r="Q16" s="2"/>
    </row>
    <row r="17" spans="1:17" s="6" customFormat="1" ht="46.5" customHeight="1" x14ac:dyDescent="0.2">
      <c r="A17" s="7">
        <v>4</v>
      </c>
      <c r="B17" s="32" t="s">
        <v>156</v>
      </c>
      <c r="C17" s="17" t="s">
        <v>69</v>
      </c>
      <c r="D17" s="17" t="s">
        <v>12</v>
      </c>
      <c r="E17" s="17" t="s">
        <v>22</v>
      </c>
      <c r="F17" s="14">
        <v>10</v>
      </c>
      <c r="G17" s="14">
        <v>10</v>
      </c>
      <c r="H17" s="17" t="s">
        <v>65</v>
      </c>
      <c r="I17" s="19" t="s">
        <v>177</v>
      </c>
      <c r="J17" s="19" t="s">
        <v>177</v>
      </c>
      <c r="K17" s="19" t="s">
        <v>177</v>
      </c>
      <c r="L17" s="19">
        <v>0</v>
      </c>
      <c r="M17" s="19" t="s">
        <v>177</v>
      </c>
      <c r="N17" s="41">
        <f t="shared" si="0"/>
        <v>0</v>
      </c>
      <c r="O17" s="40">
        <v>500</v>
      </c>
      <c r="P17" s="14" t="s">
        <v>181</v>
      </c>
      <c r="Q17" s="2"/>
    </row>
    <row r="18" spans="1:17" s="6" customFormat="1" ht="38.25" customHeight="1" x14ac:dyDescent="0.2">
      <c r="A18" s="7">
        <v>5</v>
      </c>
      <c r="B18" s="32" t="s">
        <v>157</v>
      </c>
      <c r="C18" s="37" t="s">
        <v>80</v>
      </c>
      <c r="D18" s="17" t="s">
        <v>12</v>
      </c>
      <c r="E18" s="17" t="s">
        <v>19</v>
      </c>
      <c r="F18" s="14">
        <v>10</v>
      </c>
      <c r="G18" s="14">
        <v>10</v>
      </c>
      <c r="H18" s="18" t="s">
        <v>75</v>
      </c>
      <c r="I18" s="19">
        <v>0</v>
      </c>
      <c r="J18" s="19" t="s">
        <v>177</v>
      </c>
      <c r="K18" s="19" t="s">
        <v>177</v>
      </c>
      <c r="L18" s="19" t="s">
        <v>177</v>
      </c>
      <c r="M18" s="19" t="s">
        <v>177</v>
      </c>
      <c r="N18" s="41">
        <f t="shared" si="0"/>
        <v>0</v>
      </c>
      <c r="O18" s="40">
        <v>500</v>
      </c>
      <c r="P18" s="14" t="s">
        <v>181</v>
      </c>
      <c r="Q18" s="2"/>
    </row>
    <row r="19" spans="1:17" s="6" customFormat="1" ht="35.25" customHeight="1" x14ac:dyDescent="0.2">
      <c r="A19" s="7">
        <v>6</v>
      </c>
      <c r="B19" s="32" t="s">
        <v>158</v>
      </c>
      <c r="C19" s="37" t="s">
        <v>81</v>
      </c>
      <c r="D19" s="17" t="s">
        <v>12</v>
      </c>
      <c r="E19" s="17" t="s">
        <v>19</v>
      </c>
      <c r="F19" s="14">
        <v>10</v>
      </c>
      <c r="G19" s="14">
        <v>10</v>
      </c>
      <c r="H19" s="18" t="s">
        <v>75</v>
      </c>
      <c r="I19" s="19">
        <v>100</v>
      </c>
      <c r="J19" s="19" t="s">
        <v>177</v>
      </c>
      <c r="K19" s="19">
        <v>0</v>
      </c>
      <c r="L19" s="19" t="s">
        <v>177</v>
      </c>
      <c r="M19" s="19" t="s">
        <v>177</v>
      </c>
      <c r="N19" s="41">
        <f t="shared" si="0"/>
        <v>100</v>
      </c>
      <c r="O19" s="40">
        <v>500</v>
      </c>
      <c r="P19" s="14" t="s">
        <v>181</v>
      </c>
      <c r="Q19" s="2"/>
    </row>
    <row r="20" spans="1:17" s="6" customFormat="1" ht="47.25" customHeight="1" x14ac:dyDescent="0.2">
      <c r="A20" s="7">
        <v>7</v>
      </c>
      <c r="B20" s="32" t="s">
        <v>159</v>
      </c>
      <c r="C20" s="37" t="s">
        <v>82</v>
      </c>
      <c r="D20" s="17" t="s">
        <v>12</v>
      </c>
      <c r="E20" s="17" t="s">
        <v>19</v>
      </c>
      <c r="F20" s="14">
        <v>10</v>
      </c>
      <c r="G20" s="14">
        <v>10</v>
      </c>
      <c r="H20" s="18" t="s">
        <v>75</v>
      </c>
      <c r="I20" s="19">
        <v>70</v>
      </c>
      <c r="J20" s="19">
        <v>100</v>
      </c>
      <c r="K20" s="19">
        <v>70</v>
      </c>
      <c r="L20" s="19" t="s">
        <v>177</v>
      </c>
      <c r="M20" s="19" t="s">
        <v>177</v>
      </c>
      <c r="N20" s="41">
        <f t="shared" si="0"/>
        <v>240</v>
      </c>
      <c r="O20" s="40">
        <v>500</v>
      </c>
      <c r="P20" s="13" t="s">
        <v>180</v>
      </c>
      <c r="Q20" s="2"/>
    </row>
    <row r="21" spans="1:17" s="6" customFormat="1" ht="48" customHeight="1" x14ac:dyDescent="0.2">
      <c r="A21" s="7">
        <v>8</v>
      </c>
      <c r="B21" s="32" t="s">
        <v>160</v>
      </c>
      <c r="C21" s="37" t="s">
        <v>83</v>
      </c>
      <c r="D21" s="17" t="s">
        <v>12</v>
      </c>
      <c r="E21" s="17" t="s">
        <v>19</v>
      </c>
      <c r="F21" s="14">
        <v>10</v>
      </c>
      <c r="G21" s="14">
        <v>10</v>
      </c>
      <c r="H21" s="18" t="s">
        <v>75</v>
      </c>
      <c r="I21" s="19">
        <v>0</v>
      </c>
      <c r="J21" s="19" t="s">
        <v>177</v>
      </c>
      <c r="K21" s="19">
        <v>0</v>
      </c>
      <c r="L21" s="19" t="s">
        <v>177</v>
      </c>
      <c r="M21" s="19" t="s">
        <v>177</v>
      </c>
      <c r="N21" s="41">
        <f t="shared" si="0"/>
        <v>0</v>
      </c>
      <c r="O21" s="40">
        <v>500</v>
      </c>
      <c r="P21" s="14" t="s">
        <v>181</v>
      </c>
      <c r="Q21" s="2"/>
    </row>
    <row r="22" spans="1:17" s="2" customFormat="1" ht="50.25" customHeight="1" x14ac:dyDescent="0.2">
      <c r="A22" s="7">
        <v>9</v>
      </c>
      <c r="B22" s="32" t="s">
        <v>161</v>
      </c>
      <c r="C22" s="37" t="s">
        <v>84</v>
      </c>
      <c r="D22" s="17" t="s">
        <v>12</v>
      </c>
      <c r="E22" s="17" t="s">
        <v>19</v>
      </c>
      <c r="F22" s="14">
        <v>10</v>
      </c>
      <c r="G22" s="14">
        <v>10</v>
      </c>
      <c r="H22" s="18" t="s">
        <v>75</v>
      </c>
      <c r="I22" s="19">
        <v>100</v>
      </c>
      <c r="J22" s="19">
        <v>0</v>
      </c>
      <c r="K22" s="19">
        <v>0</v>
      </c>
      <c r="L22" s="19" t="s">
        <v>177</v>
      </c>
      <c r="M22" s="19">
        <v>0</v>
      </c>
      <c r="N22" s="41">
        <f t="shared" si="0"/>
        <v>100</v>
      </c>
      <c r="O22" s="40">
        <v>500</v>
      </c>
      <c r="P22" s="14" t="s">
        <v>181</v>
      </c>
    </row>
    <row r="23" spans="1:17" s="2" customFormat="1" ht="42" customHeight="1" x14ac:dyDescent="0.2">
      <c r="A23" s="7">
        <v>10</v>
      </c>
      <c r="B23" s="32" t="s">
        <v>162</v>
      </c>
      <c r="C23" s="37" t="s">
        <v>85</v>
      </c>
      <c r="D23" s="17" t="s">
        <v>12</v>
      </c>
      <c r="E23" s="17" t="s">
        <v>19</v>
      </c>
      <c r="F23" s="14">
        <v>10</v>
      </c>
      <c r="G23" s="14">
        <v>10</v>
      </c>
      <c r="H23" s="18" t="s">
        <v>75</v>
      </c>
      <c r="I23" s="19">
        <v>100</v>
      </c>
      <c r="J23" s="19">
        <v>0</v>
      </c>
      <c r="K23" s="19" t="s">
        <v>177</v>
      </c>
      <c r="L23" s="19" t="s">
        <v>177</v>
      </c>
      <c r="M23" s="19" t="s">
        <v>177</v>
      </c>
      <c r="N23" s="41">
        <f t="shared" si="0"/>
        <v>100</v>
      </c>
      <c r="O23" s="40">
        <v>500</v>
      </c>
      <c r="P23" s="14" t="s">
        <v>181</v>
      </c>
    </row>
    <row r="24" spans="1:17" s="2" customFormat="1" ht="49.5" customHeight="1" x14ac:dyDescent="0.2">
      <c r="A24" s="7">
        <v>11</v>
      </c>
      <c r="B24" s="32" t="s">
        <v>163</v>
      </c>
      <c r="C24" s="37" t="s">
        <v>86</v>
      </c>
      <c r="D24" s="17" t="s">
        <v>12</v>
      </c>
      <c r="E24" s="17" t="s">
        <v>19</v>
      </c>
      <c r="F24" s="14">
        <v>10</v>
      </c>
      <c r="G24" s="14">
        <v>10</v>
      </c>
      <c r="H24" s="18" t="s">
        <v>75</v>
      </c>
      <c r="I24" s="19">
        <v>100</v>
      </c>
      <c r="J24" s="19">
        <v>100</v>
      </c>
      <c r="K24" s="19">
        <v>70</v>
      </c>
      <c r="L24" s="19" t="s">
        <v>177</v>
      </c>
      <c r="M24" s="19" t="s">
        <v>177</v>
      </c>
      <c r="N24" s="41">
        <f t="shared" si="0"/>
        <v>270</v>
      </c>
      <c r="O24" s="40">
        <v>500</v>
      </c>
      <c r="P24" s="13" t="s">
        <v>179</v>
      </c>
    </row>
    <row r="25" spans="1:17" s="2" customFormat="1" ht="46.5" customHeight="1" x14ac:dyDescent="0.2">
      <c r="A25" s="7">
        <v>12</v>
      </c>
      <c r="B25" s="32" t="s">
        <v>164</v>
      </c>
      <c r="C25" s="37" t="s">
        <v>104</v>
      </c>
      <c r="D25" s="17" t="s">
        <v>12</v>
      </c>
      <c r="E25" s="17" t="s">
        <v>93</v>
      </c>
      <c r="F25" s="14">
        <v>10</v>
      </c>
      <c r="G25" s="14">
        <v>10</v>
      </c>
      <c r="H25" s="17" t="s">
        <v>98</v>
      </c>
      <c r="I25" s="19">
        <v>100</v>
      </c>
      <c r="J25" s="19">
        <v>100</v>
      </c>
      <c r="K25" s="19">
        <v>70</v>
      </c>
      <c r="L25" s="19" t="s">
        <v>177</v>
      </c>
      <c r="M25" s="19" t="s">
        <v>177</v>
      </c>
      <c r="N25" s="41">
        <f t="shared" si="0"/>
        <v>270</v>
      </c>
      <c r="O25" s="40">
        <v>500</v>
      </c>
      <c r="P25" s="13" t="s">
        <v>179</v>
      </c>
    </row>
    <row r="26" spans="1:17" s="2" customFormat="1" ht="38.25" customHeight="1" x14ac:dyDescent="0.2">
      <c r="A26" s="7">
        <v>13</v>
      </c>
      <c r="B26" s="32" t="s">
        <v>165</v>
      </c>
      <c r="C26" s="37" t="s">
        <v>105</v>
      </c>
      <c r="D26" s="17" t="s">
        <v>12</v>
      </c>
      <c r="E26" s="17" t="s">
        <v>93</v>
      </c>
      <c r="F26" s="14">
        <v>10</v>
      </c>
      <c r="G26" s="14">
        <v>10</v>
      </c>
      <c r="H26" s="17" t="s">
        <v>98</v>
      </c>
      <c r="I26" s="19">
        <v>100</v>
      </c>
      <c r="J26" s="19">
        <v>100</v>
      </c>
      <c r="K26" s="19">
        <v>70</v>
      </c>
      <c r="L26" s="19">
        <v>0</v>
      </c>
      <c r="M26" s="19" t="s">
        <v>177</v>
      </c>
      <c r="N26" s="41">
        <f t="shared" si="0"/>
        <v>270</v>
      </c>
      <c r="O26" s="40">
        <v>500</v>
      </c>
      <c r="P26" s="13" t="s">
        <v>179</v>
      </c>
    </row>
    <row r="27" spans="1:17" s="23" customFormat="1" ht="47.25" customHeight="1" x14ac:dyDescent="0.2">
      <c r="A27" s="7">
        <v>14</v>
      </c>
      <c r="B27" s="32" t="s">
        <v>166</v>
      </c>
      <c r="C27" s="37" t="s">
        <v>106</v>
      </c>
      <c r="D27" s="17" t="s">
        <v>12</v>
      </c>
      <c r="E27" s="17" t="s">
        <v>93</v>
      </c>
      <c r="F27" s="14">
        <v>10</v>
      </c>
      <c r="G27" s="14">
        <v>10</v>
      </c>
      <c r="H27" s="17" t="s">
        <v>98</v>
      </c>
      <c r="I27" s="19">
        <v>100</v>
      </c>
      <c r="J27" s="19">
        <v>100</v>
      </c>
      <c r="K27" s="19">
        <v>70</v>
      </c>
      <c r="L27" s="19" t="s">
        <v>177</v>
      </c>
      <c r="M27" s="19" t="s">
        <v>177</v>
      </c>
      <c r="N27" s="41">
        <f t="shared" si="0"/>
        <v>270</v>
      </c>
      <c r="O27" s="40">
        <v>500</v>
      </c>
      <c r="P27" s="13" t="s">
        <v>179</v>
      </c>
    </row>
    <row r="28" spans="1:17" s="5" customFormat="1" ht="12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7" s="5" customFormat="1" ht="12.75" customHeight="1" x14ac:dyDescent="0.2">
      <c r="A29" s="53" t="s">
        <v>37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29"/>
      <c r="M29" s="29"/>
      <c r="N29" s="22"/>
    </row>
    <row r="30" spans="1:17" s="5" customFormat="1" ht="12.75" customHeight="1" x14ac:dyDescent="0.2">
      <c r="A30" s="51" t="s">
        <v>38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7" s="5" customFormat="1" ht="12.75" customHeight="1" x14ac:dyDescent="0.2">
      <c r="A31" s="51" t="s">
        <v>39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7" s="5" customFormat="1" ht="12.75" customHeight="1" x14ac:dyDescent="0.2">
      <c r="A32" s="51" t="s">
        <v>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="27" customFormat="1" x14ac:dyDescent="0.2"/>
  </sheetData>
  <sortState ref="B20:V35">
    <sortCondition descending="1" ref="N20:N35"/>
  </sortState>
  <mergeCells count="14">
    <mergeCell ref="A30:N30"/>
    <mergeCell ref="A31:N31"/>
    <mergeCell ref="A32:N32"/>
    <mergeCell ref="A9:K9"/>
    <mergeCell ref="A3:N3"/>
    <mergeCell ref="A5:N5"/>
    <mergeCell ref="A6:N6"/>
    <mergeCell ref="A7:N7"/>
    <mergeCell ref="A8:N8"/>
    <mergeCell ref="A10:N10"/>
    <mergeCell ref="A11:N11"/>
    <mergeCell ref="A12:N12"/>
    <mergeCell ref="A29:K29"/>
    <mergeCell ref="A28:N28"/>
  </mergeCells>
  <pageMargins left="0.2" right="0.2" top="0.38" bottom="0.2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="80" zoomScaleNormal="80" workbookViewId="0">
      <selection activeCell="A4" sqref="A4"/>
    </sheetView>
  </sheetViews>
  <sheetFormatPr defaultRowHeight="12.75" x14ac:dyDescent="0.2"/>
  <cols>
    <col min="1" max="1" width="4" customWidth="1"/>
    <col min="3" max="3" width="31.85546875" customWidth="1"/>
    <col min="4" max="4" width="11.5703125" customWidth="1"/>
    <col min="5" max="5" width="18.5703125" customWidth="1"/>
    <col min="8" max="8" width="22" customWidth="1"/>
    <col min="16" max="16" width="14.42578125" customWidth="1"/>
  </cols>
  <sheetData>
    <row r="1" spans="1:17" s="2" customFormat="1" x14ac:dyDescent="0.2"/>
    <row r="2" spans="1:17" s="2" customFormat="1" x14ac:dyDescent="0.2"/>
    <row r="3" spans="1:17" s="1" customFormat="1" x14ac:dyDescent="0.2">
      <c r="A3" s="54" t="s">
        <v>184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7" s="1" customForma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7" s="1" customFormat="1" x14ac:dyDescent="0.2">
      <c r="A5" s="55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 s="1" customFormat="1" x14ac:dyDescent="0.2">
      <c r="A6" s="55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7" s="1" customFormat="1" x14ac:dyDescent="0.2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7" s="5" customFormat="1" ht="12.75" customHeight="1" x14ac:dyDescent="0.2">
      <c r="A8" s="52" t="s">
        <v>36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 s="5" customFormat="1" ht="12.75" customHeight="1" x14ac:dyDescent="0.2">
      <c r="A9" s="53" t="s">
        <v>37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9"/>
      <c r="M9" s="29"/>
      <c r="N9" s="22"/>
    </row>
    <row r="10" spans="1:17" s="5" customFormat="1" ht="12.75" customHeight="1" x14ac:dyDescent="0.2">
      <c r="A10" s="51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7" s="5" customFormat="1" ht="12.75" customHeight="1" x14ac:dyDescent="0.2">
      <c r="A11" s="51" t="s">
        <v>39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7" s="5" customFormat="1" ht="12.75" customHeight="1" x14ac:dyDescent="0.2">
      <c r="A12" s="51" t="s">
        <v>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7" s="28" customFormat="1" ht="84.75" customHeight="1" x14ac:dyDescent="0.2">
      <c r="A13" s="9" t="s">
        <v>1</v>
      </c>
      <c r="B13" s="34" t="s">
        <v>0</v>
      </c>
      <c r="C13" s="35" t="s">
        <v>10</v>
      </c>
      <c r="D13" s="35" t="s">
        <v>2</v>
      </c>
      <c r="E13" s="35" t="s">
        <v>7</v>
      </c>
      <c r="F13" s="35" t="s">
        <v>8</v>
      </c>
      <c r="G13" s="35" t="s">
        <v>9</v>
      </c>
      <c r="H13" s="35" t="s">
        <v>3</v>
      </c>
      <c r="I13" s="49" t="s">
        <v>28</v>
      </c>
      <c r="J13" s="49" t="s">
        <v>29</v>
      </c>
      <c r="K13" s="49" t="s">
        <v>30</v>
      </c>
      <c r="L13" s="49" t="s">
        <v>31</v>
      </c>
      <c r="M13" s="49" t="s">
        <v>32</v>
      </c>
      <c r="N13" s="35" t="s">
        <v>4</v>
      </c>
      <c r="O13" s="35" t="s">
        <v>5</v>
      </c>
      <c r="P13" s="34" t="s">
        <v>6</v>
      </c>
    </row>
    <row r="14" spans="1:17" s="2" customFormat="1" ht="50.25" customHeight="1" x14ac:dyDescent="0.2">
      <c r="A14" s="7">
        <v>1</v>
      </c>
      <c r="B14" s="32" t="s">
        <v>167</v>
      </c>
      <c r="C14" s="37" t="s">
        <v>61</v>
      </c>
      <c r="D14" s="17" t="s">
        <v>12</v>
      </c>
      <c r="E14" s="37" t="s">
        <v>16</v>
      </c>
      <c r="F14" s="14">
        <v>11</v>
      </c>
      <c r="G14" s="14">
        <v>11</v>
      </c>
      <c r="H14" s="37" t="s">
        <v>57</v>
      </c>
      <c r="I14" s="15">
        <v>100</v>
      </c>
      <c r="J14" s="15">
        <v>100</v>
      </c>
      <c r="K14" s="15">
        <v>70</v>
      </c>
      <c r="L14" s="15">
        <v>0</v>
      </c>
      <c r="M14" s="15">
        <v>12</v>
      </c>
      <c r="N14" s="41">
        <f>SUM(I14:M14)</f>
        <v>282</v>
      </c>
      <c r="O14" s="40">
        <v>500</v>
      </c>
      <c r="P14" s="13" t="s">
        <v>180</v>
      </c>
    </row>
    <row r="15" spans="1:17" s="2" customFormat="1" ht="54.75" customHeight="1" x14ac:dyDescent="0.2">
      <c r="A15" s="7">
        <v>2</v>
      </c>
      <c r="B15" s="32" t="s">
        <v>168</v>
      </c>
      <c r="C15" s="37" t="s">
        <v>62</v>
      </c>
      <c r="D15" s="17" t="s">
        <v>12</v>
      </c>
      <c r="E15" s="37" t="s">
        <v>16</v>
      </c>
      <c r="F15" s="14">
        <v>11</v>
      </c>
      <c r="G15" s="14">
        <v>11</v>
      </c>
      <c r="H15" s="37" t="s">
        <v>57</v>
      </c>
      <c r="I15" s="15"/>
      <c r="J15" s="15"/>
      <c r="K15" s="15"/>
      <c r="L15" s="15"/>
      <c r="M15" s="15"/>
      <c r="N15" s="41"/>
      <c r="O15" s="40"/>
      <c r="P15" s="13"/>
    </row>
    <row r="16" spans="1:17" s="6" customFormat="1" ht="46.5" customHeight="1" x14ac:dyDescent="0.2">
      <c r="A16" s="7">
        <v>3</v>
      </c>
      <c r="B16" s="32" t="s">
        <v>169</v>
      </c>
      <c r="C16" s="17" t="s">
        <v>70</v>
      </c>
      <c r="D16" s="17" t="s">
        <v>12</v>
      </c>
      <c r="E16" s="17" t="s">
        <v>22</v>
      </c>
      <c r="F16" s="14">
        <v>11</v>
      </c>
      <c r="G16" s="14">
        <v>11</v>
      </c>
      <c r="H16" s="18" t="s">
        <v>65</v>
      </c>
      <c r="I16" s="15" t="s">
        <v>177</v>
      </c>
      <c r="J16" s="15" t="s">
        <v>177</v>
      </c>
      <c r="K16" s="15">
        <v>0</v>
      </c>
      <c r="L16" s="15" t="s">
        <v>177</v>
      </c>
      <c r="M16" s="15" t="s">
        <v>177</v>
      </c>
      <c r="N16" s="41">
        <f t="shared" ref="N16:N23" si="0">SUM(I16:M16)</f>
        <v>0</v>
      </c>
      <c r="O16" s="40">
        <v>500</v>
      </c>
      <c r="P16" s="14" t="s">
        <v>181</v>
      </c>
      <c r="Q16" s="2"/>
    </row>
    <row r="17" spans="1:17" s="6" customFormat="1" ht="56.25" customHeight="1" x14ac:dyDescent="0.25">
      <c r="A17" s="7">
        <v>4</v>
      </c>
      <c r="B17" s="32" t="s">
        <v>170</v>
      </c>
      <c r="C17" s="37" t="s">
        <v>87</v>
      </c>
      <c r="D17" s="17" t="s">
        <v>12</v>
      </c>
      <c r="E17" s="31" t="s">
        <v>19</v>
      </c>
      <c r="F17" s="14">
        <v>11</v>
      </c>
      <c r="G17" s="14">
        <v>11</v>
      </c>
      <c r="H17" s="17" t="s">
        <v>75</v>
      </c>
      <c r="I17" s="15">
        <v>70</v>
      </c>
      <c r="J17" s="15">
        <v>100</v>
      </c>
      <c r="K17" s="15">
        <v>60</v>
      </c>
      <c r="L17" s="15" t="s">
        <v>177</v>
      </c>
      <c r="M17" s="15" t="s">
        <v>177</v>
      </c>
      <c r="N17" s="41">
        <f t="shared" si="0"/>
        <v>230</v>
      </c>
      <c r="O17" s="40">
        <v>500</v>
      </c>
      <c r="P17" s="13" t="s">
        <v>180</v>
      </c>
      <c r="Q17" s="2"/>
    </row>
    <row r="18" spans="1:17" s="6" customFormat="1" ht="54" customHeight="1" x14ac:dyDescent="0.25">
      <c r="A18" s="7">
        <v>5</v>
      </c>
      <c r="B18" s="32" t="s">
        <v>171</v>
      </c>
      <c r="C18" s="37" t="s">
        <v>88</v>
      </c>
      <c r="D18" s="17" t="s">
        <v>12</v>
      </c>
      <c r="E18" s="31" t="s">
        <v>19</v>
      </c>
      <c r="F18" s="14">
        <v>11</v>
      </c>
      <c r="G18" s="14">
        <v>11</v>
      </c>
      <c r="H18" s="17" t="s">
        <v>75</v>
      </c>
      <c r="I18" s="15">
        <v>0</v>
      </c>
      <c r="J18" s="15">
        <v>0</v>
      </c>
      <c r="K18" s="15" t="s">
        <v>177</v>
      </c>
      <c r="L18" s="15" t="s">
        <v>177</v>
      </c>
      <c r="M18" s="15" t="s">
        <v>177</v>
      </c>
      <c r="N18" s="41">
        <f t="shared" si="0"/>
        <v>0</v>
      </c>
      <c r="O18" s="40">
        <v>500</v>
      </c>
      <c r="P18" s="14" t="s">
        <v>181</v>
      </c>
      <c r="Q18" s="2"/>
    </row>
    <row r="19" spans="1:17" s="6" customFormat="1" ht="60.75" customHeight="1" x14ac:dyDescent="0.25">
      <c r="A19" s="7">
        <v>6</v>
      </c>
      <c r="B19" s="32" t="s">
        <v>172</v>
      </c>
      <c r="C19" s="37" t="s">
        <v>89</v>
      </c>
      <c r="D19" s="17" t="s">
        <v>12</v>
      </c>
      <c r="E19" s="31" t="s">
        <v>19</v>
      </c>
      <c r="F19" s="14">
        <v>11</v>
      </c>
      <c r="G19" s="14">
        <v>11</v>
      </c>
      <c r="H19" s="17" t="s">
        <v>75</v>
      </c>
      <c r="I19" s="15" t="s">
        <v>177</v>
      </c>
      <c r="J19" s="15">
        <v>0</v>
      </c>
      <c r="K19" s="15" t="s">
        <v>177</v>
      </c>
      <c r="L19" s="15" t="s">
        <v>177</v>
      </c>
      <c r="M19" s="15" t="s">
        <v>177</v>
      </c>
      <c r="N19" s="41">
        <f t="shared" si="0"/>
        <v>0</v>
      </c>
      <c r="O19" s="40">
        <v>500</v>
      </c>
      <c r="P19" s="14" t="s">
        <v>181</v>
      </c>
      <c r="Q19" s="2"/>
    </row>
    <row r="20" spans="1:17" s="6" customFormat="1" ht="57.75" customHeight="1" x14ac:dyDescent="0.2">
      <c r="A20" s="7">
        <v>7</v>
      </c>
      <c r="B20" s="32" t="s">
        <v>173</v>
      </c>
      <c r="C20" s="37" t="s">
        <v>107</v>
      </c>
      <c r="D20" s="17" t="s">
        <v>12</v>
      </c>
      <c r="E20" s="17" t="s">
        <v>93</v>
      </c>
      <c r="F20" s="14">
        <v>11</v>
      </c>
      <c r="G20" s="14">
        <v>11</v>
      </c>
      <c r="H20" s="17" t="s">
        <v>98</v>
      </c>
      <c r="I20" s="19">
        <v>100</v>
      </c>
      <c r="J20" s="19">
        <v>100</v>
      </c>
      <c r="K20" s="19">
        <v>100</v>
      </c>
      <c r="L20" s="19" t="s">
        <v>177</v>
      </c>
      <c r="M20" s="19" t="s">
        <v>177</v>
      </c>
      <c r="N20" s="41">
        <f t="shared" si="0"/>
        <v>300</v>
      </c>
      <c r="O20" s="40">
        <v>500</v>
      </c>
      <c r="P20" s="13" t="s">
        <v>179</v>
      </c>
      <c r="Q20" s="2"/>
    </row>
    <row r="21" spans="1:17" s="6" customFormat="1" ht="51.75" customHeight="1" x14ac:dyDescent="0.2">
      <c r="A21" s="7">
        <v>8</v>
      </c>
      <c r="B21" s="32" t="s">
        <v>174</v>
      </c>
      <c r="C21" s="37" t="s">
        <v>108</v>
      </c>
      <c r="D21" s="17" t="s">
        <v>12</v>
      </c>
      <c r="E21" s="17" t="s">
        <v>93</v>
      </c>
      <c r="F21" s="14">
        <v>11</v>
      </c>
      <c r="G21" s="14">
        <v>11</v>
      </c>
      <c r="H21" s="17" t="s">
        <v>98</v>
      </c>
      <c r="I21" s="19">
        <v>100</v>
      </c>
      <c r="J21" s="19">
        <v>100</v>
      </c>
      <c r="K21" s="19">
        <v>70</v>
      </c>
      <c r="L21" s="19" t="s">
        <v>177</v>
      </c>
      <c r="M21" s="19">
        <v>0</v>
      </c>
      <c r="N21" s="41">
        <f t="shared" si="0"/>
        <v>270</v>
      </c>
      <c r="O21" s="40">
        <v>500</v>
      </c>
      <c r="P21" s="13" t="s">
        <v>180</v>
      </c>
      <c r="Q21" s="2"/>
    </row>
    <row r="22" spans="1:17" s="6" customFormat="1" ht="56.25" customHeight="1" x14ac:dyDescent="0.2">
      <c r="A22" s="7">
        <v>9</v>
      </c>
      <c r="B22" s="32" t="s">
        <v>175</v>
      </c>
      <c r="C22" s="37" t="s">
        <v>109</v>
      </c>
      <c r="D22" s="17" t="s">
        <v>12</v>
      </c>
      <c r="E22" s="17" t="s">
        <v>93</v>
      </c>
      <c r="F22" s="14">
        <v>11</v>
      </c>
      <c r="G22" s="14">
        <v>11</v>
      </c>
      <c r="H22" s="17" t="s">
        <v>98</v>
      </c>
      <c r="I22" s="19"/>
      <c r="J22" s="19"/>
      <c r="K22" s="19"/>
      <c r="L22" s="19"/>
      <c r="M22" s="19"/>
      <c r="N22" s="41"/>
      <c r="O22" s="40"/>
      <c r="P22" s="13"/>
      <c r="Q22" s="2"/>
    </row>
    <row r="23" spans="1:17" s="2" customFormat="1" ht="46.5" customHeight="1" x14ac:dyDescent="0.2">
      <c r="A23" s="7">
        <v>10</v>
      </c>
      <c r="B23" s="32" t="s">
        <v>176</v>
      </c>
      <c r="C23" s="17" t="s">
        <v>112</v>
      </c>
      <c r="D23" s="17" t="s">
        <v>12</v>
      </c>
      <c r="E23" s="17" t="s">
        <v>113</v>
      </c>
      <c r="F23" s="14">
        <v>11</v>
      </c>
      <c r="G23" s="14">
        <v>11</v>
      </c>
      <c r="H23" s="18" t="s">
        <v>114</v>
      </c>
      <c r="I23" s="19">
        <v>0</v>
      </c>
      <c r="J23" s="19" t="s">
        <v>177</v>
      </c>
      <c r="K23" s="19">
        <v>70</v>
      </c>
      <c r="L23" s="19" t="s">
        <v>177</v>
      </c>
      <c r="M23" s="19" t="s">
        <v>177</v>
      </c>
      <c r="N23" s="41">
        <f t="shared" si="0"/>
        <v>70</v>
      </c>
      <c r="O23" s="40">
        <v>500</v>
      </c>
      <c r="P23" s="14" t="s">
        <v>181</v>
      </c>
    </row>
    <row r="24" spans="1:17" s="5" customFormat="1" ht="12.75" customHeight="1" x14ac:dyDescent="0.2">
      <c r="A24" s="52" t="s">
        <v>36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7" s="5" customFormat="1" ht="12.75" customHeight="1" x14ac:dyDescent="0.2">
      <c r="A25" s="53" t="s">
        <v>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29"/>
      <c r="M25" s="29"/>
      <c r="N25" s="22"/>
    </row>
    <row r="26" spans="1:17" s="5" customFormat="1" ht="12.75" customHeight="1" x14ac:dyDescent="0.2">
      <c r="A26" s="51" t="s">
        <v>38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7" s="5" customFormat="1" ht="12.75" customHeight="1" x14ac:dyDescent="0.2">
      <c r="A27" s="51" t="s">
        <v>39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7" s="5" customFormat="1" ht="12.75" customHeight="1" x14ac:dyDescent="0.2">
      <c r="A28" s="51" t="s">
        <v>40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7" s="27" customFormat="1" x14ac:dyDescent="0.2"/>
  </sheetData>
  <sortState ref="B20:V30">
    <sortCondition descending="1" ref="N20:N30"/>
  </sortState>
  <mergeCells count="14">
    <mergeCell ref="A28:N28"/>
    <mergeCell ref="A3:N3"/>
    <mergeCell ref="A5:N5"/>
    <mergeCell ref="A6:N6"/>
    <mergeCell ref="A7:N7"/>
    <mergeCell ref="A8:N8"/>
    <mergeCell ref="A9:K9"/>
    <mergeCell ref="A10:N10"/>
    <mergeCell ref="A11:N11"/>
    <mergeCell ref="A12:N12"/>
    <mergeCell ref="A24:N24"/>
    <mergeCell ref="A26:N26"/>
    <mergeCell ref="A27:N27"/>
    <mergeCell ref="A25:K25"/>
  </mergeCells>
  <pageMargins left="0.28000000000000003" right="0.2" top="0.36" bottom="0.2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2022-12-13T13:36:58Z</cp:lastPrinted>
  <dcterms:created xsi:type="dcterms:W3CDTF">1996-10-08T23:32:33Z</dcterms:created>
  <dcterms:modified xsi:type="dcterms:W3CDTF">2022-12-13T13:37:10Z</dcterms:modified>
</cp:coreProperties>
</file>