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5135" windowHeight="7710"/>
  </bookViews>
  <sheets>
    <sheet name="7 класс" sheetId="10" r:id="rId1"/>
    <sheet name="8 класс" sheetId="9" r:id="rId2"/>
    <sheet name="9 класс " sheetId="6" r:id="rId3"/>
    <sheet name="10 класс " sheetId="7" r:id="rId4"/>
    <sheet name="11 класс" sheetId="8" r:id="rId5"/>
  </sheets>
  <calcPr calcId="125725"/>
</workbook>
</file>

<file path=xl/calcChain.xml><?xml version="1.0" encoding="utf-8"?>
<calcChain xmlns="http://schemas.openxmlformats.org/spreadsheetml/2006/main">
  <c r="S16" i="9"/>
  <c r="S21"/>
  <c r="S17"/>
  <c r="S15"/>
  <c r="S19"/>
  <c r="S14"/>
  <c r="S20"/>
  <c r="S18"/>
  <c r="S14" i="10"/>
  <c r="S16"/>
  <c r="S15"/>
  <c r="S17"/>
  <c r="S14" i="6"/>
  <c r="S17"/>
  <c r="S23"/>
  <c r="S15"/>
  <c r="S22"/>
  <c r="S16"/>
  <c r="S25"/>
  <c r="S26"/>
  <c r="S18"/>
  <c r="S20"/>
  <c r="S19"/>
  <c r="S24"/>
  <c r="S21"/>
  <c r="S16" i="8"/>
  <c r="S17"/>
  <c r="S15"/>
  <c r="S14" i="7"/>
</calcChain>
</file>

<file path=xl/sharedStrings.xml><?xml version="1.0" encoding="utf-8"?>
<sst xmlns="http://schemas.openxmlformats.org/spreadsheetml/2006/main" count="348" uniqueCount="116">
  <si>
    <t>№</t>
  </si>
  <si>
    <t>Шифр</t>
  </si>
  <si>
    <t>Ф.И.О. участника (полностью)</t>
  </si>
  <si>
    <t>Район/город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</si>
  <si>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</si>
  <si>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</si>
  <si>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</si>
  <si>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</si>
  <si>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</si>
  <si>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МБОУ "Сутчевская СОШ"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</si>
  <si>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</si>
  <si>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</si>
  <si>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</si>
  <si>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</si>
  <si>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</si>
  <si>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</si>
  <si>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</si>
  <si>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</si>
  <si>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</si>
  <si>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</si>
  <si>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Васильева Т.А.-учитель истории и обществознания МБОУ "Сутчевская СОШ"</t>
  </si>
  <si>
    <t xml:space="preserve">Кудряшова Татьяна Григорьевна </t>
  </si>
  <si>
    <t>МБОУ "Гимназия №1"</t>
  </si>
  <si>
    <t>Лучина А.Г. - учитель истории МБОУ "Гимназия № 1"</t>
  </si>
  <si>
    <t>Васильева Татьяна Алексеевна</t>
  </si>
  <si>
    <t>Лучина Анастасия Геннадьевна</t>
  </si>
  <si>
    <t>Председатель жюри: Явгаева Л. А.., заведующийт ИМЦ отдела образования и молодежной политики администрации Мариинско-Посадского района</t>
  </si>
  <si>
    <t>Председатель жюри: Явгаева Л. А., заведующий ИМЦ отдела образования и молодежной политики администрации Мариинско-Посадского района</t>
  </si>
  <si>
    <t xml:space="preserve">Мариинско-Посадский </t>
  </si>
  <si>
    <t>Класс за который выступает</t>
  </si>
  <si>
    <t>Класс в котором обучается</t>
  </si>
  <si>
    <t>И-702</t>
  </si>
  <si>
    <t>И-701</t>
  </si>
  <si>
    <t>10 задаие</t>
  </si>
  <si>
    <t>Место проведения: МБОУ "Гимназия №1" г. Мариинский Посад</t>
  </si>
  <si>
    <t>Майорова Софья Сергеевна</t>
  </si>
  <si>
    <t>И-801</t>
  </si>
  <si>
    <t>И-802</t>
  </si>
  <si>
    <t>И-803</t>
  </si>
  <si>
    <t>И-804</t>
  </si>
  <si>
    <t>И-805</t>
  </si>
  <si>
    <t>И-1102</t>
  </si>
  <si>
    <t>участник</t>
  </si>
  <si>
    <t>Тимофеева А.Ю. - учитель истории и обществознания МБОУ "Гимназия № 1"</t>
  </si>
  <si>
    <t xml:space="preserve">МБОУ "Эльбарусовская СОШ" </t>
  </si>
  <si>
    <t>МБОУ "Октябрьская СОШ"</t>
  </si>
  <si>
    <t>И-1001</t>
  </si>
  <si>
    <t>И-901</t>
  </si>
  <si>
    <t>И-902</t>
  </si>
  <si>
    <t>И-1101</t>
  </si>
  <si>
    <t>И-1103</t>
  </si>
  <si>
    <t>Количество участников:4</t>
  </si>
  <si>
    <t>Члены жюри: Афанасьев А. Г.  - учитель истории и обществознания МБОУ "Октябрьская СОШ"</t>
  </si>
  <si>
    <t>Члены жюри: Афанасьев А. Г. - учитель истории и обществознания МБОУ "Октябрьская СОШ"</t>
  </si>
  <si>
    <t>Количество участников:1</t>
  </si>
  <si>
    <t>Иванова Елизавета Павловна</t>
  </si>
  <si>
    <t>Мариинско-Посадский</t>
  </si>
  <si>
    <t>Савельева Дария Романовна</t>
  </si>
  <si>
    <t>Афанасьев Алексей Геннадьевич</t>
  </si>
  <si>
    <t>Иванова Мария Геннадьевна</t>
  </si>
  <si>
    <t>МБОУ "Большешигаевская ООШ"</t>
  </si>
  <si>
    <t>Степанова Римма Дмитриевна</t>
  </si>
  <si>
    <t>Мокеева Софья Андреевна</t>
  </si>
  <si>
    <t>МБОУ "Приволжская ООШ"</t>
  </si>
  <si>
    <t>Белова Герта Витальевна</t>
  </si>
  <si>
    <t>Сергеев Артемий Максимович</t>
  </si>
  <si>
    <t>МБОУ "Перво-Чурашевская СОШ"</t>
  </si>
  <si>
    <t>Елегонова Елена Михайловна</t>
  </si>
  <si>
    <t>Васильев Максим Евгеньевич</t>
  </si>
  <si>
    <t>Оливанова Мария Геннадьевна</t>
  </si>
  <si>
    <t>Павлов Даниил Владимирович</t>
  </si>
  <si>
    <t>Липенская Мария Васильевна</t>
  </si>
  <si>
    <t>Кириллов Николай Владимирович</t>
  </si>
  <si>
    <t>Андриянова Снежана  Петровна</t>
  </si>
  <si>
    <t xml:space="preserve">Макарова Анна Сергеевна </t>
  </si>
  <si>
    <t>Григорьева Мария Васильевна</t>
  </si>
  <si>
    <t>МБОУ "ООШ" г. Мариинский Посад</t>
  </si>
  <si>
    <t>Соловьев Артем Алексеевич</t>
  </si>
  <si>
    <t>Мартьянов Алексей Николаевич</t>
  </si>
  <si>
    <t>Николаева Екатерина Николаевна</t>
  </si>
  <si>
    <t>Ильина Аделина Алексеевна</t>
  </si>
  <si>
    <t>Родионова Анастасия Андреевна</t>
  </si>
  <si>
    <t>Ефимов  Артем Олегович</t>
  </si>
  <si>
    <t>Сотникова Анна Николаевна</t>
  </si>
  <si>
    <t>Иванов Арсений Андреевич</t>
  </si>
  <si>
    <t xml:space="preserve">Оливанов Павел Сергеевич </t>
  </si>
  <si>
    <t xml:space="preserve">Перцева  Анастасия Федоровна  </t>
  </si>
  <si>
    <t>Никитина Владлена Александровна</t>
  </si>
  <si>
    <t>г. Мариинский Посад</t>
  </si>
  <si>
    <t>Петрова Валентина  Анатольевна</t>
  </si>
  <si>
    <t>Енцова Диана Владимировна</t>
  </si>
  <si>
    <t>И -703</t>
  </si>
  <si>
    <t>И-806</t>
  </si>
  <si>
    <t>И-807</t>
  </si>
  <si>
    <t>И-808</t>
  </si>
  <si>
    <t>Иванова Мария Алексеена</t>
  </si>
  <si>
    <t>Васильев Андрей Анатольевич</t>
  </si>
  <si>
    <t>И-903</t>
  </si>
  <si>
    <t>Лыкина Диана Дмитриевна</t>
  </si>
  <si>
    <t>И-904</t>
  </si>
  <si>
    <t>И-905</t>
  </si>
  <si>
    <t>И-906</t>
  </si>
  <si>
    <t>И-907</t>
  </si>
  <si>
    <t>И-908</t>
  </si>
  <si>
    <t>И-909</t>
  </si>
  <si>
    <t>И-910</t>
  </si>
  <si>
    <t>И-911</t>
  </si>
  <si>
    <t>И-912</t>
  </si>
  <si>
    <t>И-913</t>
  </si>
  <si>
    <t>И-704</t>
  </si>
  <si>
    <t>Дата проведения: 14.12.2022 год</t>
  </si>
  <si>
    <t>победитель</t>
  </si>
  <si>
    <t xml:space="preserve">Протокол муниципального этапа всероссийской олимпиады школьников по истории  в 2022-2023 учебном году </t>
  </si>
  <si>
    <t>Количество участников:3</t>
  </si>
  <si>
    <t>Количество участников:13</t>
  </si>
  <si>
    <t>Количество участников:8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</si>
</sst>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75">
    <xf numFmtId="0" fontId="0" fillId="0" borderId="0" xfId="0"/>
    <xf numFmtId="0" fontId="0" fillId="0" borderId="0" xfId="0" applyAlignment="1">
      <alignment vertical="top"/>
    </xf>
    <xf numFmtId="0" fontId="5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/>
    <xf numFmtId="0" fontId="8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Alignment="1"/>
    <xf numFmtId="0" fontId="4" fillId="0" borderId="0" xfId="0" applyFont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Alignment="1">
      <alignment horizontal="left"/>
    </xf>
    <xf numFmtId="0" fontId="0" fillId="0" borderId="0" xfId="0" applyAlignment="1"/>
    <xf numFmtId="0" fontId="6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/>
    </xf>
    <xf numFmtId="0" fontId="0" fillId="0" borderId="0" xfId="0" applyFont="1" applyAlignment="1"/>
    <xf numFmtId="0" fontId="5" fillId="0" borderId="0" xfId="0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0" fontId="0" fillId="0" borderId="0" xfId="0" applyAlignment="1"/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top" wrapText="1"/>
    </xf>
    <xf numFmtId="0" fontId="4" fillId="0" borderId="1" xfId="0" applyFont="1" applyBorder="1"/>
    <xf numFmtId="164" fontId="7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/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1" fontId="10" fillId="0" borderId="1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left" wrapText="1"/>
    </xf>
    <xf numFmtId="0" fontId="0" fillId="0" borderId="1" xfId="0" applyFont="1" applyBorder="1" applyAlignment="1"/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164" fontId="10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0" fontId="0" fillId="0" borderId="0" xfId="0" applyAlignment="1"/>
    <xf numFmtId="0" fontId="11" fillId="0" borderId="1" xfId="0" applyFont="1" applyBorder="1" applyAlignment="1">
      <alignment vertical="center"/>
    </xf>
    <xf numFmtId="164" fontId="11" fillId="0" borderId="1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4" xfId="3"/>
    <cellStyle name="Обычный 4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zoomScale="85" zoomScaleNormal="85" workbookViewId="0">
      <selection activeCell="O4" sqref="O4"/>
    </sheetView>
  </sheetViews>
  <sheetFormatPr defaultRowHeight="15"/>
  <cols>
    <col min="1" max="1" width="4.42578125" customWidth="1"/>
    <col min="2" max="2" width="8.140625" customWidth="1"/>
    <col min="3" max="3" width="33.28515625" customWidth="1"/>
    <col min="4" max="4" width="19.5703125" customWidth="1"/>
    <col min="5" max="5" width="23" customWidth="1"/>
    <col min="6" max="7" width="6.7109375" customWidth="1"/>
    <col min="8" max="8" width="18.85546875" customWidth="1"/>
    <col min="9" max="10" width="6" customWidth="1"/>
    <col min="11" max="11" width="5.7109375" customWidth="1"/>
    <col min="12" max="12" width="6.140625" customWidth="1"/>
    <col min="13" max="13" width="6.28515625" customWidth="1"/>
    <col min="14" max="14" width="5.85546875" customWidth="1"/>
    <col min="15" max="15" width="6" customWidth="1"/>
    <col min="16" max="16" width="6.5703125" customWidth="1"/>
    <col min="17" max="18" width="6" customWidth="1"/>
    <col min="21" max="21" width="12.140625" customWidth="1"/>
  </cols>
  <sheetData>
    <row r="1" spans="1:21" s="26" customFormat="1">
      <c r="R1" s="36"/>
    </row>
    <row r="2" spans="1:21" s="12" customFormat="1" ht="15.75">
      <c r="A2" s="68" t="s">
        <v>112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1" s="12" customFormat="1" ht="15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21" s="12" customFormat="1" ht="15.75">
      <c r="A4" s="24" t="s">
        <v>51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21" s="12" customFormat="1" ht="15.75">
      <c r="A5" s="24" t="s">
        <v>110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21" s="12" customFormat="1" ht="15.75">
      <c r="A6" s="25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21" s="12" customFormat="1" ht="15.75">
      <c r="A7" s="24" t="s">
        <v>26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21" s="12" customFormat="1" ht="15.75">
      <c r="A8" s="24" t="s">
        <v>52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5"/>
      <c r="N8" s="25"/>
      <c r="O8" s="25"/>
    </row>
    <row r="9" spans="1:21" s="12" customFormat="1" ht="15.75">
      <c r="A9" s="24" t="s">
        <v>20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21" s="12" customFormat="1" ht="13.5" customHeight="1">
      <c r="A10" s="24" t="s">
        <v>23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21" s="12" customFormat="1" ht="19.5" customHeight="1">
      <c r="A11" s="24" t="s">
        <v>43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21" s="12" customFormat="1" ht="15.75">
      <c r="A12" s="13"/>
    </row>
    <row r="13" spans="1:21" s="14" customFormat="1" ht="110.25">
      <c r="A13" s="8" t="s">
        <v>0</v>
      </c>
      <c r="B13" s="8" t="s">
        <v>1</v>
      </c>
      <c r="C13" s="9" t="s">
        <v>2</v>
      </c>
      <c r="D13" s="9" t="s">
        <v>3</v>
      </c>
      <c r="E13" s="9" t="s">
        <v>4</v>
      </c>
      <c r="F13" s="9" t="s">
        <v>30</v>
      </c>
      <c r="G13" s="9" t="s">
        <v>29</v>
      </c>
      <c r="H13" s="9" t="s">
        <v>5</v>
      </c>
      <c r="I13" s="9" t="s">
        <v>10</v>
      </c>
      <c r="J13" s="9" t="s">
        <v>11</v>
      </c>
      <c r="K13" s="9" t="s">
        <v>12</v>
      </c>
      <c r="L13" s="9" t="s">
        <v>13</v>
      </c>
      <c r="M13" s="9" t="s">
        <v>14</v>
      </c>
      <c r="N13" s="9" t="s">
        <v>15</v>
      </c>
      <c r="O13" s="9" t="s">
        <v>16</v>
      </c>
      <c r="P13" s="9" t="s">
        <v>17</v>
      </c>
      <c r="Q13" s="9" t="s">
        <v>18</v>
      </c>
      <c r="R13" s="9">
        <v>10</v>
      </c>
      <c r="S13" s="9" t="s">
        <v>6</v>
      </c>
      <c r="T13" s="9" t="s">
        <v>7</v>
      </c>
      <c r="U13" s="8" t="s">
        <v>8</v>
      </c>
    </row>
    <row r="14" spans="1:21" s="12" customFormat="1" ht="29.25" customHeight="1">
      <c r="A14" s="40">
        <v>1</v>
      </c>
      <c r="B14" s="50" t="s">
        <v>109</v>
      </c>
      <c r="C14" s="46" t="s">
        <v>62</v>
      </c>
      <c r="D14" s="46" t="s">
        <v>56</v>
      </c>
      <c r="E14" s="47" t="s">
        <v>45</v>
      </c>
      <c r="F14" s="50">
        <v>7</v>
      </c>
      <c r="G14" s="51">
        <v>7</v>
      </c>
      <c r="H14" s="49" t="s">
        <v>58</v>
      </c>
      <c r="I14" s="3">
        <v>1</v>
      </c>
      <c r="J14" s="3">
        <v>2</v>
      </c>
      <c r="K14" s="3">
        <v>4</v>
      </c>
      <c r="L14" s="3">
        <v>3</v>
      </c>
      <c r="M14" s="3">
        <v>3</v>
      </c>
      <c r="N14" s="3">
        <v>6</v>
      </c>
      <c r="O14" s="3">
        <v>3</v>
      </c>
      <c r="P14" s="3">
        <v>3</v>
      </c>
      <c r="Q14" s="3">
        <v>4</v>
      </c>
      <c r="R14" s="3">
        <v>8</v>
      </c>
      <c r="S14" s="3">
        <f>SUM(I14:R14)</f>
        <v>37</v>
      </c>
      <c r="T14" s="52">
        <v>100</v>
      </c>
      <c r="U14" s="3" t="s">
        <v>42</v>
      </c>
    </row>
    <row r="15" spans="1:21" s="12" customFormat="1" ht="33" customHeight="1">
      <c r="A15" s="40">
        <v>2</v>
      </c>
      <c r="B15" s="50" t="s">
        <v>91</v>
      </c>
      <c r="C15" s="46" t="s">
        <v>59</v>
      </c>
      <c r="D15" s="46" t="s">
        <v>56</v>
      </c>
      <c r="E15" s="47" t="s">
        <v>60</v>
      </c>
      <c r="F15" s="48">
        <v>7</v>
      </c>
      <c r="G15" s="51">
        <v>7</v>
      </c>
      <c r="H15" s="49" t="s">
        <v>61</v>
      </c>
      <c r="I15" s="3">
        <v>1</v>
      </c>
      <c r="J15" s="3">
        <v>0</v>
      </c>
      <c r="K15" s="3">
        <v>4</v>
      </c>
      <c r="L15" s="3">
        <v>2</v>
      </c>
      <c r="M15" s="3">
        <v>3</v>
      </c>
      <c r="N15" s="3">
        <v>5</v>
      </c>
      <c r="O15" s="3">
        <v>7</v>
      </c>
      <c r="P15" s="3">
        <v>1</v>
      </c>
      <c r="Q15" s="3">
        <v>7</v>
      </c>
      <c r="R15" s="3">
        <v>5</v>
      </c>
      <c r="S15" s="3">
        <f>SUM(I15:R15)</f>
        <v>35</v>
      </c>
      <c r="T15" s="52">
        <v>100</v>
      </c>
      <c r="U15" s="3" t="s">
        <v>42</v>
      </c>
    </row>
    <row r="16" spans="1:21" s="11" customFormat="1" ht="31.5" customHeight="1">
      <c r="A16" s="2">
        <v>3</v>
      </c>
      <c r="B16" s="70" t="s">
        <v>32</v>
      </c>
      <c r="C16" s="46" t="s">
        <v>55</v>
      </c>
      <c r="D16" s="46" t="s">
        <v>56</v>
      </c>
      <c r="E16" s="47" t="s">
        <v>22</v>
      </c>
      <c r="F16" s="48">
        <v>7</v>
      </c>
      <c r="G16" s="48">
        <v>7</v>
      </c>
      <c r="H16" s="49" t="s">
        <v>25</v>
      </c>
      <c r="I16" s="3">
        <v>0</v>
      </c>
      <c r="J16" s="3">
        <v>0</v>
      </c>
      <c r="K16" s="3">
        <v>4</v>
      </c>
      <c r="L16" s="3">
        <v>2</v>
      </c>
      <c r="M16" s="3">
        <v>3</v>
      </c>
      <c r="N16" s="3">
        <v>8</v>
      </c>
      <c r="O16" s="3">
        <v>3</v>
      </c>
      <c r="P16" s="3">
        <v>0</v>
      </c>
      <c r="Q16" s="3">
        <v>6</v>
      </c>
      <c r="R16" s="3">
        <v>8</v>
      </c>
      <c r="S16" s="3">
        <f>SUM(I16:R16)</f>
        <v>34</v>
      </c>
      <c r="T16" s="52">
        <v>100</v>
      </c>
      <c r="U16" s="3" t="s">
        <v>42</v>
      </c>
    </row>
    <row r="17" spans="1:21" s="11" customFormat="1" ht="33" customHeight="1">
      <c r="A17" s="2">
        <v>4</v>
      </c>
      <c r="B17" s="70" t="s">
        <v>31</v>
      </c>
      <c r="C17" s="46" t="s">
        <v>57</v>
      </c>
      <c r="D17" s="46" t="s">
        <v>56</v>
      </c>
      <c r="E17" s="47" t="s">
        <v>45</v>
      </c>
      <c r="F17" s="50">
        <v>7</v>
      </c>
      <c r="G17" s="51">
        <v>7</v>
      </c>
      <c r="H17" s="49" t="s">
        <v>58</v>
      </c>
      <c r="I17" s="3">
        <v>2</v>
      </c>
      <c r="J17" s="3">
        <v>2</v>
      </c>
      <c r="K17" s="3">
        <v>3</v>
      </c>
      <c r="L17" s="3">
        <v>3</v>
      </c>
      <c r="M17" s="3">
        <v>1</v>
      </c>
      <c r="N17" s="3">
        <v>6</v>
      </c>
      <c r="O17" s="3">
        <v>4</v>
      </c>
      <c r="P17" s="3">
        <v>0</v>
      </c>
      <c r="Q17" s="3">
        <v>3</v>
      </c>
      <c r="R17" s="3">
        <v>7</v>
      </c>
      <c r="S17" s="3">
        <f>SUM(I17:R17)</f>
        <v>31</v>
      </c>
      <c r="T17" s="52">
        <v>100</v>
      </c>
      <c r="U17" s="3" t="s">
        <v>42</v>
      </c>
    </row>
    <row r="18" spans="1:21" s="11" customFormat="1" ht="15.75">
      <c r="C18" s="37"/>
      <c r="E18" s="38"/>
      <c r="H18" s="39"/>
    </row>
    <row r="19" spans="1:21" s="11" customFormat="1" ht="15.75">
      <c r="C19" s="37"/>
    </row>
    <row r="20" spans="1:21" s="11" customFormat="1" ht="15.75">
      <c r="C20" s="37"/>
    </row>
    <row r="21" spans="1:21" s="12" customFormat="1" ht="18" customHeight="1">
      <c r="A21" s="24" t="s">
        <v>27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21" s="12" customFormat="1" ht="19.5" customHeight="1">
      <c r="A22" s="24" t="s">
        <v>53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5"/>
      <c r="N22" s="25"/>
      <c r="O22" s="25"/>
    </row>
    <row r="23" spans="1:21" s="12" customFormat="1" ht="18" customHeight="1">
      <c r="A23" s="24" t="s">
        <v>20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21" s="12" customFormat="1" ht="23.25" customHeight="1">
      <c r="A24" s="24" t="s">
        <v>23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21" s="12" customFormat="1" ht="13.5" customHeight="1">
      <c r="A25" s="24" t="s">
        <v>43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</sheetData>
  <sortState ref="B14:U17">
    <sortCondition descending="1" ref="S14:S17"/>
  </sortState>
  <mergeCells count="1">
    <mergeCell ref="A2:U2"/>
  </mergeCells>
  <pageMargins left="0.7" right="0.7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topLeftCell="A4" workbookViewId="0">
      <selection activeCell="A4" sqref="A4:XFD4"/>
    </sheetView>
  </sheetViews>
  <sheetFormatPr defaultRowHeight="15"/>
  <cols>
    <col min="1" max="1" width="3.85546875" customWidth="1"/>
    <col min="3" max="3" width="25.5703125" customWidth="1"/>
    <col min="4" max="4" width="15.85546875" customWidth="1"/>
    <col min="5" max="5" width="23.85546875" customWidth="1"/>
    <col min="6" max="7" width="5.85546875" customWidth="1"/>
    <col min="8" max="8" width="19.28515625" customWidth="1"/>
    <col min="9" max="11" width="6.28515625" customWidth="1"/>
    <col min="12" max="12" width="6.140625" customWidth="1"/>
    <col min="13" max="13" width="6.7109375" customWidth="1"/>
    <col min="14" max="14" width="5.85546875" customWidth="1"/>
    <col min="15" max="15" width="6.42578125" customWidth="1"/>
    <col min="16" max="16" width="6.140625" customWidth="1"/>
    <col min="17" max="18" width="6.42578125" customWidth="1"/>
    <col min="19" max="19" width="7.7109375" customWidth="1"/>
    <col min="21" max="21" width="12" customWidth="1"/>
  </cols>
  <sheetData>
    <row r="1" spans="1:21" s="29" customFormat="1"/>
    <row r="2" spans="1:21" s="12" customFormat="1" ht="15.75">
      <c r="A2" s="68" t="s">
        <v>112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1" s="12" customFormat="1" ht="15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21" s="12" customFormat="1" ht="15.75">
      <c r="A4" s="24" t="s">
        <v>115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21" s="12" customFormat="1" ht="15.75">
      <c r="A5" s="24" t="s">
        <v>110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21" s="12" customFormat="1" ht="15.75">
      <c r="A6" s="25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21" s="12" customFormat="1" ht="15.75">
      <c r="A7" s="24" t="s">
        <v>26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21" s="12" customFormat="1" ht="15.75">
      <c r="A8" s="24" t="s">
        <v>52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5"/>
      <c r="N8" s="25"/>
      <c r="O8" s="25"/>
    </row>
    <row r="9" spans="1:21" s="12" customFormat="1" ht="15.75">
      <c r="A9" s="24" t="s">
        <v>20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21" s="12" customFormat="1" ht="13.5" customHeight="1">
      <c r="A10" s="24" t="s">
        <v>23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21" s="12" customFormat="1" ht="19.5" customHeight="1">
      <c r="A11" s="24" t="s">
        <v>43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21" s="12" customFormat="1" ht="15.75">
      <c r="A12" s="13"/>
    </row>
    <row r="13" spans="1:21" s="14" customFormat="1" ht="110.25">
      <c r="A13" s="8" t="s">
        <v>0</v>
      </c>
      <c r="B13" s="8" t="s">
        <v>1</v>
      </c>
      <c r="C13" s="9" t="s">
        <v>2</v>
      </c>
      <c r="D13" s="9" t="s">
        <v>3</v>
      </c>
      <c r="E13" s="9" t="s">
        <v>4</v>
      </c>
      <c r="F13" s="9" t="s">
        <v>30</v>
      </c>
      <c r="G13" s="9" t="s">
        <v>29</v>
      </c>
      <c r="H13" s="9" t="s">
        <v>5</v>
      </c>
      <c r="I13" s="9" t="s">
        <v>10</v>
      </c>
      <c r="J13" s="9" t="s">
        <v>11</v>
      </c>
      <c r="K13" s="9" t="s">
        <v>12</v>
      </c>
      <c r="L13" s="9" t="s">
        <v>13</v>
      </c>
      <c r="M13" s="9" t="s">
        <v>14</v>
      </c>
      <c r="N13" s="9" t="s">
        <v>15</v>
      </c>
      <c r="O13" s="9" t="s">
        <v>16</v>
      </c>
      <c r="P13" s="9" t="s">
        <v>17</v>
      </c>
      <c r="Q13" s="9" t="s">
        <v>18</v>
      </c>
      <c r="R13" s="9" t="s">
        <v>33</v>
      </c>
      <c r="S13" s="9" t="s">
        <v>6</v>
      </c>
      <c r="T13" s="9" t="s">
        <v>7</v>
      </c>
      <c r="U13" s="8" t="s">
        <v>8</v>
      </c>
    </row>
    <row r="14" spans="1:21" s="12" customFormat="1" ht="30" customHeight="1">
      <c r="A14" s="74">
        <v>1</v>
      </c>
      <c r="B14" s="45" t="s">
        <v>94</v>
      </c>
      <c r="C14" s="53" t="s">
        <v>69</v>
      </c>
      <c r="D14" s="46" t="s">
        <v>56</v>
      </c>
      <c r="E14" s="47" t="s">
        <v>45</v>
      </c>
      <c r="F14" s="50">
        <v>8</v>
      </c>
      <c r="G14" s="51">
        <v>8</v>
      </c>
      <c r="H14" s="44" t="s">
        <v>58</v>
      </c>
      <c r="I14" s="52">
        <v>1</v>
      </c>
      <c r="J14" s="52">
        <v>4</v>
      </c>
      <c r="K14" s="52">
        <v>3</v>
      </c>
      <c r="L14" s="52">
        <v>6</v>
      </c>
      <c r="M14" s="52">
        <v>8</v>
      </c>
      <c r="N14" s="52">
        <v>5</v>
      </c>
      <c r="O14" s="52">
        <v>5</v>
      </c>
      <c r="P14" s="52">
        <v>4</v>
      </c>
      <c r="Q14" s="52">
        <v>3</v>
      </c>
      <c r="R14" s="52">
        <v>4</v>
      </c>
      <c r="S14" s="52">
        <f>SUM(I14:R14)</f>
        <v>43</v>
      </c>
      <c r="T14" s="52">
        <v>100</v>
      </c>
      <c r="U14" s="45" t="s">
        <v>42</v>
      </c>
    </row>
    <row r="15" spans="1:21" s="11" customFormat="1" ht="33" customHeight="1">
      <c r="A15" s="50">
        <v>2</v>
      </c>
      <c r="B15" s="50" t="s">
        <v>37</v>
      </c>
      <c r="C15" s="46" t="s">
        <v>68</v>
      </c>
      <c r="D15" s="46" t="s">
        <v>56</v>
      </c>
      <c r="E15" s="47" t="s">
        <v>63</v>
      </c>
      <c r="F15" s="50">
        <v>8</v>
      </c>
      <c r="G15" s="51">
        <v>8</v>
      </c>
      <c r="H15" s="49" t="s">
        <v>64</v>
      </c>
      <c r="I15" s="52">
        <v>2</v>
      </c>
      <c r="J15" s="52">
        <v>2</v>
      </c>
      <c r="K15" s="52">
        <v>6</v>
      </c>
      <c r="L15" s="52">
        <v>3</v>
      </c>
      <c r="M15" s="52">
        <v>8</v>
      </c>
      <c r="N15" s="52">
        <v>6</v>
      </c>
      <c r="O15" s="52">
        <v>1</v>
      </c>
      <c r="P15" s="52">
        <v>0</v>
      </c>
      <c r="Q15" s="52">
        <v>9</v>
      </c>
      <c r="R15" s="52">
        <v>3</v>
      </c>
      <c r="S15" s="52">
        <f>SUM(I15:R15)</f>
        <v>40</v>
      </c>
      <c r="T15" s="52">
        <v>100</v>
      </c>
      <c r="U15" s="45" t="s">
        <v>42</v>
      </c>
    </row>
    <row r="16" spans="1:21" ht="30">
      <c r="A16" s="74">
        <v>3</v>
      </c>
      <c r="B16" s="45" t="s">
        <v>92</v>
      </c>
      <c r="C16" s="46" t="s">
        <v>74</v>
      </c>
      <c r="D16" s="46" t="s">
        <v>56</v>
      </c>
      <c r="E16" s="47" t="s">
        <v>44</v>
      </c>
      <c r="F16" s="50">
        <v>8</v>
      </c>
      <c r="G16" s="51">
        <v>8</v>
      </c>
      <c r="H16" s="49" t="s">
        <v>21</v>
      </c>
      <c r="I16" s="52">
        <v>1</v>
      </c>
      <c r="J16" s="52">
        <v>4</v>
      </c>
      <c r="K16" s="52">
        <v>4</v>
      </c>
      <c r="L16" s="52">
        <v>4</v>
      </c>
      <c r="M16" s="52">
        <v>8</v>
      </c>
      <c r="N16" s="52">
        <v>6</v>
      </c>
      <c r="O16" s="52">
        <v>1</v>
      </c>
      <c r="P16" s="52">
        <v>0</v>
      </c>
      <c r="Q16" s="52">
        <v>5</v>
      </c>
      <c r="R16" s="52">
        <v>4</v>
      </c>
      <c r="S16" s="52">
        <f>SUM(I16:R16)</f>
        <v>37</v>
      </c>
      <c r="T16" s="52">
        <v>100</v>
      </c>
      <c r="U16" s="45" t="s">
        <v>42</v>
      </c>
    </row>
    <row r="17" spans="1:21" ht="30">
      <c r="A17" s="50">
        <v>4</v>
      </c>
      <c r="B17" s="45" t="s">
        <v>39</v>
      </c>
      <c r="C17" s="46" t="s">
        <v>70</v>
      </c>
      <c r="D17" s="46" t="s">
        <v>56</v>
      </c>
      <c r="E17" s="47" t="s">
        <v>9</v>
      </c>
      <c r="F17" s="50">
        <v>8</v>
      </c>
      <c r="G17" s="51">
        <v>8</v>
      </c>
      <c r="H17" s="49" t="s">
        <v>71</v>
      </c>
      <c r="I17" s="52">
        <v>3</v>
      </c>
      <c r="J17" s="52">
        <v>4</v>
      </c>
      <c r="K17" s="52">
        <v>6</v>
      </c>
      <c r="L17" s="52">
        <v>1</v>
      </c>
      <c r="M17" s="52">
        <v>6</v>
      </c>
      <c r="N17" s="52">
        <v>2</v>
      </c>
      <c r="O17" s="52">
        <v>2</v>
      </c>
      <c r="P17" s="52">
        <v>0</v>
      </c>
      <c r="Q17" s="52">
        <v>2</v>
      </c>
      <c r="R17" s="52">
        <v>5</v>
      </c>
      <c r="S17" s="52">
        <f>SUM(I17:R17)</f>
        <v>31</v>
      </c>
      <c r="T17" s="52">
        <v>100</v>
      </c>
      <c r="U17" s="45" t="s">
        <v>42</v>
      </c>
    </row>
    <row r="18" spans="1:21" ht="30">
      <c r="A18" s="74">
        <v>5</v>
      </c>
      <c r="B18" s="45" t="s">
        <v>38</v>
      </c>
      <c r="C18" s="53" t="s">
        <v>72</v>
      </c>
      <c r="D18" s="46" t="s">
        <v>56</v>
      </c>
      <c r="E18" s="47" t="s">
        <v>45</v>
      </c>
      <c r="F18" s="50">
        <v>8</v>
      </c>
      <c r="G18" s="51">
        <v>8</v>
      </c>
      <c r="H18" s="44" t="s">
        <v>58</v>
      </c>
      <c r="I18" s="52">
        <v>0</v>
      </c>
      <c r="J18" s="52">
        <v>2</v>
      </c>
      <c r="K18" s="52">
        <v>5</v>
      </c>
      <c r="L18" s="52">
        <v>4</v>
      </c>
      <c r="M18" s="52">
        <v>4</v>
      </c>
      <c r="N18" s="52">
        <v>2</v>
      </c>
      <c r="O18" s="52">
        <v>1</v>
      </c>
      <c r="P18" s="52">
        <v>2</v>
      </c>
      <c r="Q18" s="52">
        <v>5</v>
      </c>
      <c r="R18" s="52">
        <v>4</v>
      </c>
      <c r="S18" s="52">
        <f>SUM(I18:R18)</f>
        <v>29</v>
      </c>
      <c r="T18" s="52">
        <v>100</v>
      </c>
      <c r="U18" s="45" t="s">
        <v>42</v>
      </c>
    </row>
    <row r="19" spans="1:21" ht="30">
      <c r="A19" s="50">
        <v>6</v>
      </c>
      <c r="B19" s="45" t="s">
        <v>40</v>
      </c>
      <c r="C19" s="46" t="s">
        <v>73</v>
      </c>
      <c r="D19" s="46" t="s">
        <v>56</v>
      </c>
      <c r="E19" s="47" t="s">
        <v>44</v>
      </c>
      <c r="F19" s="50">
        <v>8</v>
      </c>
      <c r="G19" s="51">
        <v>8</v>
      </c>
      <c r="H19" s="49" t="s">
        <v>21</v>
      </c>
      <c r="I19" s="52">
        <v>2</v>
      </c>
      <c r="J19" s="52">
        <v>0</v>
      </c>
      <c r="K19" s="52">
        <v>2</v>
      </c>
      <c r="L19" s="52">
        <v>3</v>
      </c>
      <c r="M19" s="52">
        <v>6</v>
      </c>
      <c r="N19" s="52">
        <v>2</v>
      </c>
      <c r="O19" s="52">
        <v>2</v>
      </c>
      <c r="P19" s="52">
        <v>3</v>
      </c>
      <c r="Q19" s="52">
        <v>4</v>
      </c>
      <c r="R19" s="52">
        <v>5</v>
      </c>
      <c r="S19" s="52">
        <f>SUM(I19:R19)</f>
        <v>29</v>
      </c>
      <c r="T19" s="52">
        <v>100</v>
      </c>
      <c r="U19" s="45" t="s">
        <v>42</v>
      </c>
    </row>
    <row r="20" spans="1:21" ht="30">
      <c r="A20" s="74">
        <v>7</v>
      </c>
      <c r="B20" s="45" t="s">
        <v>93</v>
      </c>
      <c r="C20" s="46" t="s">
        <v>75</v>
      </c>
      <c r="D20" s="46" t="s">
        <v>56</v>
      </c>
      <c r="E20" s="47" t="s">
        <v>44</v>
      </c>
      <c r="F20" s="50">
        <v>8</v>
      </c>
      <c r="G20" s="51">
        <v>8</v>
      </c>
      <c r="H20" s="49" t="s">
        <v>21</v>
      </c>
      <c r="I20" s="52">
        <v>1</v>
      </c>
      <c r="J20" s="52">
        <v>0</v>
      </c>
      <c r="K20" s="52">
        <v>5</v>
      </c>
      <c r="L20" s="52">
        <v>5</v>
      </c>
      <c r="M20" s="52">
        <v>4</v>
      </c>
      <c r="N20" s="52">
        <v>1</v>
      </c>
      <c r="O20" s="52">
        <v>2</v>
      </c>
      <c r="P20" s="52">
        <v>2</v>
      </c>
      <c r="Q20" s="52">
        <v>5</v>
      </c>
      <c r="R20" s="52">
        <v>2</v>
      </c>
      <c r="S20" s="52">
        <f>SUM(I20:R20)</f>
        <v>27</v>
      </c>
      <c r="T20" s="52">
        <v>100</v>
      </c>
      <c r="U20" s="45" t="s">
        <v>42</v>
      </c>
    </row>
    <row r="21" spans="1:21" ht="30">
      <c r="A21" s="50">
        <v>8</v>
      </c>
      <c r="B21" s="50" t="s">
        <v>36</v>
      </c>
      <c r="C21" s="46" t="s">
        <v>65</v>
      </c>
      <c r="D21" s="46" t="s">
        <v>56</v>
      </c>
      <c r="E21" s="47" t="s">
        <v>63</v>
      </c>
      <c r="F21" s="50">
        <v>8</v>
      </c>
      <c r="G21" s="51">
        <v>8</v>
      </c>
      <c r="H21" s="49" t="s">
        <v>64</v>
      </c>
      <c r="I21" s="52">
        <v>2</v>
      </c>
      <c r="J21" s="52">
        <v>0</v>
      </c>
      <c r="K21" s="52">
        <v>6</v>
      </c>
      <c r="L21" s="52">
        <v>1</v>
      </c>
      <c r="M21" s="52">
        <v>4</v>
      </c>
      <c r="N21" s="52">
        <v>3</v>
      </c>
      <c r="O21" s="52">
        <v>3</v>
      </c>
      <c r="P21" s="52">
        <v>0</v>
      </c>
      <c r="Q21" s="52">
        <v>2</v>
      </c>
      <c r="R21" s="52">
        <v>1</v>
      </c>
      <c r="S21" s="52">
        <f>SUM(I21:R21)</f>
        <v>22</v>
      </c>
      <c r="T21" s="52">
        <v>100</v>
      </c>
      <c r="U21" s="45" t="s">
        <v>42</v>
      </c>
    </row>
    <row r="26" spans="1:21" s="12" customFormat="1" ht="18" customHeight="1">
      <c r="A26" s="24" t="s">
        <v>27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21" s="12" customFormat="1" ht="19.5" customHeight="1">
      <c r="A27" s="24" t="s">
        <v>53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N27" s="25"/>
      <c r="O27" s="25"/>
    </row>
    <row r="28" spans="1:21" s="12" customFormat="1" ht="18" customHeight="1">
      <c r="A28" s="24" t="s">
        <v>20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21" s="12" customFormat="1" ht="23.25" customHeight="1">
      <c r="A29" s="24" t="s">
        <v>23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21" s="12" customFormat="1" ht="13.5" customHeight="1">
      <c r="A30" s="24" t="s">
        <v>43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</sheetData>
  <sortState ref="A14:U21">
    <sortCondition descending="1" ref="S14:S21"/>
  </sortState>
  <mergeCells count="1">
    <mergeCell ref="A2:U2"/>
  </mergeCells>
  <pageMargins left="0.7" right="0.7" top="0.75" bottom="0.75" header="0.3" footer="0.3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2"/>
  <sheetViews>
    <sheetView zoomScale="75" zoomScaleNormal="75" workbookViewId="0">
      <selection activeCell="H5" sqref="H5"/>
    </sheetView>
  </sheetViews>
  <sheetFormatPr defaultRowHeight="15"/>
  <cols>
    <col min="1" max="1" width="4.7109375" customWidth="1"/>
    <col min="3" max="3" width="23.28515625" customWidth="1"/>
    <col min="4" max="4" width="20" customWidth="1"/>
    <col min="5" max="5" width="23.28515625" customWidth="1"/>
    <col min="8" max="8" width="20.28515625" customWidth="1"/>
    <col min="9" max="16" width="5.7109375" customWidth="1"/>
    <col min="17" max="18" width="7.5703125" customWidth="1"/>
    <col min="19" max="19" width="9.140625" customWidth="1"/>
    <col min="20" max="20" width="10" customWidth="1"/>
    <col min="21" max="21" width="12.5703125" customWidth="1"/>
  </cols>
  <sheetData>
    <row r="2" spans="1:22" s="12" customFormat="1" ht="15.75">
      <c r="A2" s="68" t="s">
        <v>112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2" s="12" customFormat="1" ht="15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22" s="12" customFormat="1" ht="15.75">
      <c r="A4" s="24" t="s">
        <v>114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22" s="12" customFormat="1" ht="15.75">
      <c r="A5" s="24" t="s">
        <v>110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22" s="12" customFormat="1" ht="15.75">
      <c r="A6" s="25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22" s="12" customFormat="1" ht="15.75">
      <c r="A7" s="24" t="s">
        <v>26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22" s="12" customFormat="1" ht="15.75">
      <c r="A8" s="24" t="s">
        <v>52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5"/>
      <c r="N8" s="25"/>
      <c r="O8" s="25"/>
    </row>
    <row r="9" spans="1:22" s="12" customFormat="1" ht="15.75">
      <c r="A9" s="24" t="s">
        <v>20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22" s="12" customFormat="1" ht="13.5" customHeight="1">
      <c r="A10" s="24" t="s">
        <v>23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22" s="12" customFormat="1" ht="19.5" customHeight="1">
      <c r="A11" s="24" t="s">
        <v>43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22" s="12" customFormat="1" ht="15.75">
      <c r="A12" s="13"/>
    </row>
    <row r="13" spans="1:22" s="14" customFormat="1" ht="94.5">
      <c r="A13" s="8" t="s">
        <v>0</v>
      </c>
      <c r="B13" s="8" t="s">
        <v>1</v>
      </c>
      <c r="C13" s="9" t="s">
        <v>2</v>
      </c>
      <c r="D13" s="9" t="s">
        <v>3</v>
      </c>
      <c r="E13" s="9" t="s">
        <v>4</v>
      </c>
      <c r="F13" s="9" t="s">
        <v>30</v>
      </c>
      <c r="G13" s="9" t="s">
        <v>29</v>
      </c>
      <c r="H13" s="9" t="s">
        <v>5</v>
      </c>
      <c r="I13" s="9" t="s">
        <v>10</v>
      </c>
      <c r="J13" s="9" t="s">
        <v>11</v>
      </c>
      <c r="K13" s="9" t="s">
        <v>12</v>
      </c>
      <c r="L13" s="9" t="s">
        <v>13</v>
      </c>
      <c r="M13" s="9" t="s">
        <v>14</v>
      </c>
      <c r="N13" s="9" t="s">
        <v>15</v>
      </c>
      <c r="O13" s="9" t="s">
        <v>16</v>
      </c>
      <c r="P13" s="8" t="s">
        <v>17</v>
      </c>
      <c r="Q13" s="9" t="s">
        <v>18</v>
      </c>
      <c r="R13" s="9" t="s">
        <v>19</v>
      </c>
      <c r="S13" s="9" t="s">
        <v>6</v>
      </c>
      <c r="T13" s="9" t="s">
        <v>7</v>
      </c>
      <c r="U13" s="8" t="s">
        <v>8</v>
      </c>
    </row>
    <row r="14" spans="1:22" s="12" customFormat="1" ht="35.25" customHeight="1">
      <c r="A14" s="59">
        <v>1</v>
      </c>
      <c r="B14" s="63" t="s">
        <v>108</v>
      </c>
      <c r="C14" s="56" t="s">
        <v>84</v>
      </c>
      <c r="D14" s="56" t="s">
        <v>56</v>
      </c>
      <c r="E14" s="54" t="s">
        <v>9</v>
      </c>
      <c r="F14" s="61">
        <v>9</v>
      </c>
      <c r="G14" s="57">
        <v>9</v>
      </c>
      <c r="H14" s="58" t="s">
        <v>24</v>
      </c>
      <c r="I14" s="72">
        <v>2</v>
      </c>
      <c r="J14" s="72">
        <v>6</v>
      </c>
      <c r="K14" s="72">
        <v>6</v>
      </c>
      <c r="L14" s="72">
        <v>4</v>
      </c>
      <c r="M14" s="72">
        <v>0</v>
      </c>
      <c r="N14" s="72">
        <v>6</v>
      </c>
      <c r="O14" s="72">
        <v>5</v>
      </c>
      <c r="P14" s="72">
        <v>1</v>
      </c>
      <c r="Q14" s="72">
        <v>1</v>
      </c>
      <c r="R14" s="72">
        <v>10</v>
      </c>
      <c r="S14" s="72">
        <f>SUM(I14:R14)</f>
        <v>41</v>
      </c>
      <c r="T14" s="71">
        <v>100</v>
      </c>
      <c r="U14" s="73" t="s">
        <v>42</v>
      </c>
      <c r="V14" s="22"/>
    </row>
    <row r="15" spans="1:22" s="12" customFormat="1" ht="29.25" customHeight="1">
      <c r="A15" s="59">
        <v>2</v>
      </c>
      <c r="B15" s="63" t="s">
        <v>105</v>
      </c>
      <c r="C15" s="56" t="s">
        <v>86</v>
      </c>
      <c r="D15" s="56" t="s">
        <v>56</v>
      </c>
      <c r="E15" s="60" t="s">
        <v>44</v>
      </c>
      <c r="F15" s="55">
        <v>9</v>
      </c>
      <c r="G15" s="57">
        <v>9</v>
      </c>
      <c r="H15" s="58" t="s">
        <v>21</v>
      </c>
      <c r="I15" s="72">
        <v>3</v>
      </c>
      <c r="J15" s="72">
        <v>7</v>
      </c>
      <c r="K15" s="72">
        <v>7</v>
      </c>
      <c r="L15" s="72">
        <v>0</v>
      </c>
      <c r="M15" s="72">
        <v>0</v>
      </c>
      <c r="N15" s="72">
        <v>4</v>
      </c>
      <c r="O15" s="72">
        <v>4</v>
      </c>
      <c r="P15" s="72">
        <v>2</v>
      </c>
      <c r="Q15" s="72">
        <v>3</v>
      </c>
      <c r="R15" s="72">
        <v>10</v>
      </c>
      <c r="S15" s="72">
        <f>SUM(I15:R15)</f>
        <v>40</v>
      </c>
      <c r="T15" s="71">
        <v>100</v>
      </c>
      <c r="U15" s="73" t="s">
        <v>42</v>
      </c>
      <c r="V15" s="22"/>
    </row>
    <row r="16" spans="1:22" ht="30">
      <c r="A16" s="59">
        <v>3</v>
      </c>
      <c r="B16" s="63" t="s">
        <v>103</v>
      </c>
      <c r="C16" s="60" t="s">
        <v>79</v>
      </c>
      <c r="D16" s="56" t="s">
        <v>56</v>
      </c>
      <c r="E16" s="54" t="s">
        <v>76</v>
      </c>
      <c r="F16" s="55">
        <v>9</v>
      </c>
      <c r="G16" s="57">
        <v>9</v>
      </c>
      <c r="H16" s="58" t="s">
        <v>64</v>
      </c>
      <c r="I16" s="72">
        <v>0</v>
      </c>
      <c r="J16" s="72">
        <v>5</v>
      </c>
      <c r="K16" s="72">
        <v>6</v>
      </c>
      <c r="L16" s="72">
        <v>0</v>
      </c>
      <c r="M16" s="72">
        <v>1</v>
      </c>
      <c r="N16" s="72">
        <v>3</v>
      </c>
      <c r="O16" s="72">
        <v>4</v>
      </c>
      <c r="P16" s="72">
        <v>3</v>
      </c>
      <c r="Q16" s="72">
        <v>2</v>
      </c>
      <c r="R16" s="72">
        <v>5</v>
      </c>
      <c r="S16" s="72">
        <f>SUM(I16:R16)</f>
        <v>29</v>
      </c>
      <c r="T16" s="71">
        <v>100</v>
      </c>
      <c r="U16" s="73" t="s">
        <v>42</v>
      </c>
    </row>
    <row r="17" spans="1:21" ht="30">
      <c r="A17" s="59">
        <v>4</v>
      </c>
      <c r="B17" s="64" t="s">
        <v>107</v>
      </c>
      <c r="C17" s="56" t="s">
        <v>85</v>
      </c>
      <c r="D17" s="56" t="s">
        <v>56</v>
      </c>
      <c r="E17" s="60" t="s">
        <v>44</v>
      </c>
      <c r="F17" s="55">
        <v>9</v>
      </c>
      <c r="G17" s="57">
        <v>9</v>
      </c>
      <c r="H17" s="58" t="s">
        <v>21</v>
      </c>
      <c r="I17" s="72">
        <v>2</v>
      </c>
      <c r="J17" s="72">
        <v>3</v>
      </c>
      <c r="K17" s="72">
        <v>4</v>
      </c>
      <c r="L17" s="72">
        <v>0</v>
      </c>
      <c r="M17" s="72">
        <v>3</v>
      </c>
      <c r="N17" s="72">
        <v>2</v>
      </c>
      <c r="O17" s="72">
        <v>3</v>
      </c>
      <c r="P17" s="72">
        <v>2</v>
      </c>
      <c r="Q17" s="72">
        <v>2</v>
      </c>
      <c r="R17" s="72">
        <v>3</v>
      </c>
      <c r="S17" s="72">
        <f>SUM(I17:R17)</f>
        <v>24</v>
      </c>
      <c r="T17" s="71">
        <v>100</v>
      </c>
      <c r="U17" s="73" t="s">
        <v>42</v>
      </c>
    </row>
    <row r="18" spans="1:21" ht="30">
      <c r="A18" s="59">
        <v>5</v>
      </c>
      <c r="B18" s="63" t="s">
        <v>100</v>
      </c>
      <c r="C18" s="56" t="s">
        <v>80</v>
      </c>
      <c r="D18" s="56" t="s">
        <v>56</v>
      </c>
      <c r="E18" s="60" t="s">
        <v>66</v>
      </c>
      <c r="F18" s="55">
        <v>9</v>
      </c>
      <c r="G18" s="55">
        <v>9</v>
      </c>
      <c r="H18" s="58" t="s">
        <v>67</v>
      </c>
      <c r="I18" s="72">
        <v>2</v>
      </c>
      <c r="J18" s="72">
        <v>3</v>
      </c>
      <c r="K18" s="72">
        <v>3</v>
      </c>
      <c r="L18" s="72">
        <v>1</v>
      </c>
      <c r="M18" s="72">
        <v>1</v>
      </c>
      <c r="N18" s="72">
        <v>3</v>
      </c>
      <c r="O18" s="72">
        <v>3</v>
      </c>
      <c r="P18" s="72">
        <v>1</v>
      </c>
      <c r="Q18" s="72">
        <v>4</v>
      </c>
      <c r="R18" s="72">
        <v>0</v>
      </c>
      <c r="S18" s="72">
        <f>SUM(I18:R18)</f>
        <v>21</v>
      </c>
      <c r="T18" s="71">
        <v>100</v>
      </c>
      <c r="U18" s="73" t="s">
        <v>42</v>
      </c>
    </row>
    <row r="19" spans="1:21" ht="30">
      <c r="A19" s="59">
        <v>6</v>
      </c>
      <c r="B19" s="63" t="s">
        <v>97</v>
      </c>
      <c r="C19" s="56" t="s">
        <v>96</v>
      </c>
      <c r="D19" s="56" t="s">
        <v>56</v>
      </c>
      <c r="E19" s="60" t="s">
        <v>66</v>
      </c>
      <c r="F19" s="55">
        <v>9</v>
      </c>
      <c r="G19" s="57">
        <v>9</v>
      </c>
      <c r="H19" s="58" t="s">
        <v>67</v>
      </c>
      <c r="I19" s="72">
        <v>3</v>
      </c>
      <c r="J19" s="72">
        <v>4</v>
      </c>
      <c r="K19" s="72">
        <v>6</v>
      </c>
      <c r="L19" s="72">
        <v>3</v>
      </c>
      <c r="M19" s="72">
        <v>0</v>
      </c>
      <c r="N19" s="72">
        <v>2</v>
      </c>
      <c r="O19" s="72">
        <v>1</v>
      </c>
      <c r="P19" s="72">
        <v>1</v>
      </c>
      <c r="Q19" s="72">
        <v>0</v>
      </c>
      <c r="R19" s="72">
        <v>0</v>
      </c>
      <c r="S19" s="72">
        <f>SUM(I19:R19)</f>
        <v>20</v>
      </c>
      <c r="T19" s="71">
        <v>100</v>
      </c>
      <c r="U19" s="73" t="s">
        <v>42</v>
      </c>
    </row>
    <row r="20" spans="1:21" ht="30">
      <c r="A20" s="59">
        <v>7</v>
      </c>
      <c r="B20" s="63" t="s">
        <v>99</v>
      </c>
      <c r="C20" s="60" t="s">
        <v>98</v>
      </c>
      <c r="D20" s="56" t="s">
        <v>56</v>
      </c>
      <c r="E20" s="60" t="s">
        <v>66</v>
      </c>
      <c r="F20" s="55">
        <v>9</v>
      </c>
      <c r="G20" s="55">
        <v>9</v>
      </c>
      <c r="H20" s="58" t="s">
        <v>67</v>
      </c>
      <c r="I20" s="72">
        <v>2</v>
      </c>
      <c r="J20" s="72">
        <v>4</v>
      </c>
      <c r="K20" s="72">
        <v>5</v>
      </c>
      <c r="L20" s="72">
        <v>3</v>
      </c>
      <c r="M20" s="72">
        <v>0</v>
      </c>
      <c r="N20" s="72">
        <v>3</v>
      </c>
      <c r="O20" s="72">
        <v>3</v>
      </c>
      <c r="P20" s="72">
        <v>0</v>
      </c>
      <c r="Q20" s="72">
        <v>0</v>
      </c>
      <c r="R20" s="72">
        <v>0</v>
      </c>
      <c r="S20" s="72">
        <f>SUM(I20:R20)</f>
        <v>20</v>
      </c>
      <c r="T20" s="71">
        <v>100</v>
      </c>
      <c r="U20" s="73" t="s">
        <v>42</v>
      </c>
    </row>
    <row r="21" spans="1:21" ht="30">
      <c r="A21" s="59">
        <v>8</v>
      </c>
      <c r="B21" s="63" t="s">
        <v>47</v>
      </c>
      <c r="C21" s="56" t="s">
        <v>82</v>
      </c>
      <c r="D21" s="56" t="s">
        <v>56</v>
      </c>
      <c r="E21" s="60" t="s">
        <v>45</v>
      </c>
      <c r="F21" s="55">
        <v>9</v>
      </c>
      <c r="G21" s="57">
        <v>9</v>
      </c>
      <c r="H21" s="58" t="s">
        <v>58</v>
      </c>
      <c r="I21" s="72">
        <v>1</v>
      </c>
      <c r="J21" s="72">
        <v>3</v>
      </c>
      <c r="K21" s="72">
        <v>1</v>
      </c>
      <c r="L21" s="72">
        <v>0</v>
      </c>
      <c r="M21" s="72">
        <v>1</v>
      </c>
      <c r="N21" s="72">
        <v>6</v>
      </c>
      <c r="O21" s="72">
        <v>2</v>
      </c>
      <c r="P21" s="72">
        <v>0</v>
      </c>
      <c r="Q21" s="72">
        <v>5</v>
      </c>
      <c r="R21" s="72">
        <v>1</v>
      </c>
      <c r="S21" s="72">
        <f>SUM(I21:R21)</f>
        <v>20</v>
      </c>
      <c r="T21" s="71">
        <v>100</v>
      </c>
      <c r="U21" s="73" t="s">
        <v>42</v>
      </c>
    </row>
    <row r="22" spans="1:21" ht="30">
      <c r="A22" s="59">
        <v>9</v>
      </c>
      <c r="B22" s="62" t="s">
        <v>104</v>
      </c>
      <c r="C22" s="56" t="s">
        <v>77</v>
      </c>
      <c r="D22" s="56" t="s">
        <v>56</v>
      </c>
      <c r="E22" s="54" t="s">
        <v>76</v>
      </c>
      <c r="F22" s="55">
        <v>9</v>
      </c>
      <c r="G22" s="57">
        <v>9</v>
      </c>
      <c r="H22" s="58" t="s">
        <v>64</v>
      </c>
      <c r="I22" s="71">
        <v>1</v>
      </c>
      <c r="J22" s="71">
        <v>4</v>
      </c>
      <c r="K22" s="71">
        <v>2</v>
      </c>
      <c r="L22" s="71">
        <v>0</v>
      </c>
      <c r="M22" s="71">
        <v>1</v>
      </c>
      <c r="N22" s="71">
        <v>5</v>
      </c>
      <c r="O22" s="71">
        <v>3</v>
      </c>
      <c r="P22" s="71">
        <v>2</v>
      </c>
      <c r="Q22" s="71">
        <v>0</v>
      </c>
      <c r="R22" s="71">
        <v>0</v>
      </c>
      <c r="S22" s="71">
        <f>SUM(I22:R22)</f>
        <v>18</v>
      </c>
      <c r="T22" s="71">
        <v>100</v>
      </c>
      <c r="U22" s="73" t="s">
        <v>42</v>
      </c>
    </row>
    <row r="23" spans="1:21" ht="30">
      <c r="A23" s="59">
        <v>10</v>
      </c>
      <c r="B23" s="62" t="s">
        <v>106</v>
      </c>
      <c r="C23" s="56" t="s">
        <v>78</v>
      </c>
      <c r="D23" s="56" t="s">
        <v>56</v>
      </c>
      <c r="E23" s="54" t="s">
        <v>76</v>
      </c>
      <c r="F23" s="55">
        <v>9</v>
      </c>
      <c r="G23" s="57">
        <v>9</v>
      </c>
      <c r="H23" s="58" t="s">
        <v>64</v>
      </c>
      <c r="I23" s="71">
        <v>1</v>
      </c>
      <c r="J23" s="71">
        <v>1</v>
      </c>
      <c r="K23" s="71">
        <v>6</v>
      </c>
      <c r="L23" s="71">
        <v>0</v>
      </c>
      <c r="M23" s="71">
        <v>1</v>
      </c>
      <c r="N23" s="71">
        <v>4</v>
      </c>
      <c r="O23" s="71">
        <v>1</v>
      </c>
      <c r="P23" s="71">
        <v>1</v>
      </c>
      <c r="Q23" s="71">
        <v>2</v>
      </c>
      <c r="R23" s="71">
        <v>1</v>
      </c>
      <c r="S23" s="71">
        <f>SUM(I23:R23)</f>
        <v>18</v>
      </c>
      <c r="T23" s="71">
        <v>100</v>
      </c>
      <c r="U23" s="73" t="s">
        <v>42</v>
      </c>
    </row>
    <row r="24" spans="1:21" ht="30">
      <c r="A24" s="59">
        <v>11</v>
      </c>
      <c r="B24" s="63" t="s">
        <v>48</v>
      </c>
      <c r="C24" s="56" t="s">
        <v>95</v>
      </c>
      <c r="D24" s="56" t="s">
        <v>56</v>
      </c>
      <c r="E24" s="60" t="s">
        <v>66</v>
      </c>
      <c r="F24" s="55">
        <v>9</v>
      </c>
      <c r="G24" s="55">
        <v>9</v>
      </c>
      <c r="H24" s="58" t="s">
        <v>67</v>
      </c>
      <c r="I24" s="72">
        <v>2</v>
      </c>
      <c r="J24" s="72">
        <v>3</v>
      </c>
      <c r="K24" s="72">
        <v>4</v>
      </c>
      <c r="L24" s="72">
        <v>0</v>
      </c>
      <c r="M24" s="72">
        <v>1</v>
      </c>
      <c r="N24" s="72">
        <v>2</v>
      </c>
      <c r="O24" s="72">
        <v>3</v>
      </c>
      <c r="P24" s="72">
        <v>3</v>
      </c>
      <c r="Q24" s="72">
        <v>0</v>
      </c>
      <c r="R24" s="72">
        <v>0</v>
      </c>
      <c r="S24" s="72">
        <f>SUM(I24:R24)</f>
        <v>18</v>
      </c>
      <c r="T24" s="71">
        <v>100</v>
      </c>
      <c r="U24" s="73" t="s">
        <v>42</v>
      </c>
    </row>
    <row r="25" spans="1:21" ht="30">
      <c r="A25" s="59">
        <v>12</v>
      </c>
      <c r="B25" s="63" t="s">
        <v>102</v>
      </c>
      <c r="C25" s="56" t="s">
        <v>83</v>
      </c>
      <c r="D25" s="56" t="s">
        <v>56</v>
      </c>
      <c r="E25" s="60" t="s">
        <v>22</v>
      </c>
      <c r="F25" s="55">
        <v>9</v>
      </c>
      <c r="G25" s="55">
        <v>9</v>
      </c>
      <c r="H25" s="58" t="s">
        <v>25</v>
      </c>
      <c r="I25" s="72">
        <v>1</v>
      </c>
      <c r="J25" s="72">
        <v>3</v>
      </c>
      <c r="K25" s="72">
        <v>2</v>
      </c>
      <c r="L25" s="72">
        <v>1</v>
      </c>
      <c r="M25" s="72">
        <v>1</v>
      </c>
      <c r="N25" s="72">
        <v>2</v>
      </c>
      <c r="O25" s="72">
        <v>4</v>
      </c>
      <c r="P25" s="72">
        <v>0</v>
      </c>
      <c r="Q25" s="72">
        <v>2</v>
      </c>
      <c r="R25" s="72">
        <v>2</v>
      </c>
      <c r="S25" s="72">
        <f>SUM(I25:R25)</f>
        <v>18</v>
      </c>
      <c r="T25" s="71">
        <v>100</v>
      </c>
      <c r="U25" s="73" t="s">
        <v>42</v>
      </c>
    </row>
    <row r="26" spans="1:21" ht="30">
      <c r="A26" s="59">
        <v>13</v>
      </c>
      <c r="B26" s="63" t="s">
        <v>101</v>
      </c>
      <c r="C26" s="60" t="s">
        <v>81</v>
      </c>
      <c r="D26" s="56" t="s">
        <v>56</v>
      </c>
      <c r="E26" s="60" t="s">
        <v>66</v>
      </c>
      <c r="F26" s="55">
        <v>9</v>
      </c>
      <c r="G26" s="55">
        <v>9</v>
      </c>
      <c r="H26" s="58" t="s">
        <v>67</v>
      </c>
      <c r="I26" s="72">
        <v>1</v>
      </c>
      <c r="J26" s="72">
        <v>1</v>
      </c>
      <c r="K26" s="72">
        <v>4</v>
      </c>
      <c r="L26" s="72">
        <v>0</v>
      </c>
      <c r="M26" s="72">
        <v>1</v>
      </c>
      <c r="N26" s="72">
        <v>1</v>
      </c>
      <c r="O26" s="72">
        <v>1</v>
      </c>
      <c r="P26" s="72">
        <v>3</v>
      </c>
      <c r="Q26" s="72">
        <v>1</v>
      </c>
      <c r="R26" s="72">
        <v>0</v>
      </c>
      <c r="S26" s="72">
        <f>SUM(I26:R26)</f>
        <v>13</v>
      </c>
      <c r="T26" s="71">
        <v>100</v>
      </c>
      <c r="U26" s="73" t="s">
        <v>42</v>
      </c>
    </row>
    <row r="28" spans="1:21" s="12" customFormat="1" ht="18" customHeight="1">
      <c r="A28" s="24" t="s">
        <v>27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21" s="12" customFormat="1" ht="19.5" customHeight="1">
      <c r="A29" s="24" t="s">
        <v>53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5"/>
      <c r="O29" s="25"/>
    </row>
    <row r="30" spans="1:21" s="12" customFormat="1" ht="18" customHeight="1">
      <c r="A30" s="24" t="s">
        <v>20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21" s="12" customFormat="1" ht="23.25" customHeight="1">
      <c r="A31" s="24" t="s">
        <v>23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21" s="12" customFormat="1" ht="13.5" customHeight="1">
      <c r="A32" s="24" t="s">
        <v>43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</sheetData>
  <sortState ref="A14:U26">
    <sortCondition descending="1" ref="S14:S26"/>
  </sortState>
  <mergeCells count="1">
    <mergeCell ref="A2:U2"/>
  </mergeCells>
  <pageMargins left="0.19685039370078741" right="0.15748031496062992" top="0.55118110236220474" bottom="0.27559055118110237" header="0.31496062992125984" footer="0.15748031496062992"/>
  <pageSetup paperSize="9" scale="6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1"/>
  <sheetViews>
    <sheetView workbookViewId="0">
      <selection activeCell="A2" sqref="A2:U2"/>
    </sheetView>
  </sheetViews>
  <sheetFormatPr defaultRowHeight="15"/>
  <cols>
    <col min="1" max="1" width="3.5703125" customWidth="1"/>
    <col min="2" max="2" width="7" customWidth="1"/>
    <col min="3" max="3" width="25.85546875" customWidth="1"/>
    <col min="4" max="4" width="20" customWidth="1"/>
    <col min="5" max="5" width="24.85546875" customWidth="1"/>
    <col min="6" max="7" width="6.42578125" customWidth="1"/>
    <col min="8" max="8" width="19.7109375" customWidth="1"/>
    <col min="9" max="16" width="5.7109375" customWidth="1"/>
    <col min="17" max="18" width="6.42578125" style="1" customWidth="1"/>
    <col min="20" max="20" width="11.140625" customWidth="1"/>
    <col min="21" max="21" width="13.42578125" customWidth="1"/>
  </cols>
  <sheetData>
    <row r="2" spans="1:21" s="12" customFormat="1" ht="15.75">
      <c r="A2" s="68" t="s">
        <v>112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1" s="12" customFormat="1" ht="15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21" s="12" customFormat="1" ht="15.75">
      <c r="A4" s="24" t="s">
        <v>54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21" s="12" customFormat="1" ht="15.75">
      <c r="A5" s="24" t="s">
        <v>110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21" s="12" customFormat="1" ht="15.75">
      <c r="A6" s="25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21" s="12" customFormat="1" ht="15.75">
      <c r="A7" s="24" t="s">
        <v>26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21" s="12" customFormat="1" ht="15.75">
      <c r="A8" s="24" t="s">
        <v>52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5"/>
      <c r="N8" s="25"/>
      <c r="O8" s="25"/>
    </row>
    <row r="9" spans="1:21" s="12" customFormat="1" ht="15.75">
      <c r="A9" s="24" t="s">
        <v>20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21" s="12" customFormat="1" ht="13.5" customHeight="1">
      <c r="A10" s="24" t="s">
        <v>23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21" s="12" customFormat="1" ht="19.5" customHeight="1">
      <c r="A11" s="24" t="s">
        <v>43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21" s="12" customFormat="1" ht="15.75">
      <c r="A12" s="13"/>
    </row>
    <row r="13" spans="1:21" s="14" customFormat="1" ht="110.25">
      <c r="A13" s="8" t="s">
        <v>0</v>
      </c>
      <c r="B13" s="8" t="s">
        <v>1</v>
      </c>
      <c r="C13" s="9" t="s">
        <v>2</v>
      </c>
      <c r="D13" s="9" t="s">
        <v>3</v>
      </c>
      <c r="E13" s="9" t="s">
        <v>4</v>
      </c>
      <c r="F13" s="9" t="s">
        <v>30</v>
      </c>
      <c r="G13" s="9" t="s">
        <v>29</v>
      </c>
      <c r="H13" s="9" t="s">
        <v>5</v>
      </c>
      <c r="I13" s="9" t="s">
        <v>10</v>
      </c>
      <c r="J13" s="9" t="s">
        <v>11</v>
      </c>
      <c r="K13" s="9" t="s">
        <v>12</v>
      </c>
      <c r="L13" s="9" t="s">
        <v>13</v>
      </c>
      <c r="M13" s="9" t="s">
        <v>14</v>
      </c>
      <c r="N13" s="9" t="s">
        <v>15</v>
      </c>
      <c r="O13" s="9" t="s">
        <v>16</v>
      </c>
      <c r="P13" s="8" t="s">
        <v>17</v>
      </c>
      <c r="Q13" s="10" t="s">
        <v>18</v>
      </c>
      <c r="R13" s="10" t="s">
        <v>19</v>
      </c>
      <c r="S13" s="9" t="s">
        <v>6</v>
      </c>
      <c r="T13" s="9" t="s">
        <v>7</v>
      </c>
      <c r="U13" s="8" t="s">
        <v>8</v>
      </c>
    </row>
    <row r="14" spans="1:21" s="12" customFormat="1" ht="43.5" customHeight="1">
      <c r="A14" s="2">
        <v>1</v>
      </c>
      <c r="B14" s="6" t="s">
        <v>46</v>
      </c>
      <c r="C14" s="42" t="s">
        <v>35</v>
      </c>
      <c r="D14" s="42" t="s">
        <v>56</v>
      </c>
      <c r="E14" s="43" t="s">
        <v>22</v>
      </c>
      <c r="F14" s="50">
        <v>10</v>
      </c>
      <c r="G14" s="50">
        <v>10</v>
      </c>
      <c r="H14" s="44" t="s">
        <v>25</v>
      </c>
      <c r="I14" s="4">
        <v>2</v>
      </c>
      <c r="J14" s="4">
        <v>7</v>
      </c>
      <c r="K14" s="4">
        <v>7</v>
      </c>
      <c r="L14" s="4">
        <v>3</v>
      </c>
      <c r="M14" s="4">
        <v>9</v>
      </c>
      <c r="N14" s="4">
        <v>3</v>
      </c>
      <c r="O14" s="4">
        <v>6</v>
      </c>
      <c r="P14" s="4">
        <v>2</v>
      </c>
      <c r="Q14" s="3">
        <v>4</v>
      </c>
      <c r="R14" s="3">
        <v>8</v>
      </c>
      <c r="S14" s="3">
        <f>SUM(I14:R14)</f>
        <v>51</v>
      </c>
      <c r="T14" s="5">
        <v>100</v>
      </c>
      <c r="U14" s="41" t="s">
        <v>111</v>
      </c>
    </row>
    <row r="15" spans="1:21" s="11" customFormat="1" ht="15.75">
      <c r="A15" s="18"/>
      <c r="B15" s="15"/>
      <c r="C15" s="21"/>
      <c r="D15" s="17"/>
      <c r="E15" s="17"/>
      <c r="F15" s="31"/>
      <c r="G15" s="31"/>
      <c r="H15" s="32"/>
      <c r="I15" s="33"/>
      <c r="J15" s="33"/>
      <c r="K15" s="33"/>
      <c r="L15" s="33"/>
      <c r="M15" s="33"/>
      <c r="N15" s="33"/>
      <c r="O15" s="33"/>
      <c r="P15" s="33"/>
      <c r="Q15" s="34"/>
      <c r="R15" s="34"/>
      <c r="S15" s="34"/>
      <c r="T15" s="7"/>
      <c r="U15" s="35"/>
    </row>
    <row r="16" spans="1:21" s="12" customFormat="1" ht="18" customHeight="1">
      <c r="A16" s="24" t="s">
        <v>27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8" s="12" customFormat="1" ht="19.5" customHeight="1">
      <c r="A17" s="24" t="s">
        <v>53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5"/>
      <c r="N17" s="25"/>
      <c r="O17" s="25"/>
    </row>
    <row r="18" spans="1:18" s="12" customFormat="1" ht="18" customHeight="1">
      <c r="A18" s="24" t="s">
        <v>20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8" s="12" customFormat="1" ht="23.25" customHeight="1">
      <c r="A19" s="24" t="s">
        <v>23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8" s="12" customFormat="1" ht="13.5" customHeight="1">
      <c r="A20" s="24" t="s">
        <v>43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8" s="11" customFormat="1" ht="15.75">
      <c r="Q21" s="23"/>
      <c r="R21" s="23"/>
    </row>
  </sheetData>
  <sortState ref="A16:V19">
    <sortCondition descending="1" ref="S16:S19"/>
  </sortState>
  <mergeCells count="1">
    <mergeCell ref="A2:U2"/>
  </mergeCells>
  <pageMargins left="0.19685039370078741" right="0.15748031496062992" top="0.43307086614173229" bottom="0.27559055118110237" header="0.31496062992125984" footer="0.19685039370078741"/>
  <pageSetup paperSize="9" scale="6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5"/>
  <sheetViews>
    <sheetView zoomScaleNormal="100" workbookViewId="0">
      <selection activeCell="A4" sqref="A4:XFD4"/>
    </sheetView>
  </sheetViews>
  <sheetFormatPr defaultRowHeight="15"/>
  <cols>
    <col min="1" max="1" width="4.5703125" customWidth="1"/>
    <col min="2" max="2" width="8.42578125" customWidth="1"/>
    <col min="3" max="3" width="25.140625" customWidth="1"/>
    <col min="4" max="4" width="18.5703125" customWidth="1"/>
    <col min="5" max="5" width="20.85546875" customWidth="1"/>
    <col min="6" max="7" width="6.85546875" customWidth="1"/>
    <col min="8" max="8" width="18.42578125" customWidth="1"/>
    <col min="9" max="16" width="5.7109375" customWidth="1"/>
    <col min="17" max="17" width="6.28515625" customWidth="1"/>
    <col min="18" max="18" width="6.5703125" customWidth="1"/>
    <col min="20" max="20" width="10.5703125" customWidth="1"/>
    <col min="21" max="21" width="15" customWidth="1"/>
  </cols>
  <sheetData>
    <row r="2" spans="1:21" s="12" customFormat="1" ht="15.75">
      <c r="A2" s="68" t="s">
        <v>112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1" s="12" customFormat="1" ht="15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21" s="12" customFormat="1" ht="15.75">
      <c r="A4" s="24" t="s">
        <v>113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21" s="12" customFormat="1" ht="15.75">
      <c r="A5" s="24" t="s">
        <v>110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21" s="12" customFormat="1" ht="15.75">
      <c r="A6" s="25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21" s="12" customFormat="1" ht="15.75">
      <c r="A7" s="24" t="s">
        <v>26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21" s="12" customFormat="1" ht="15.75">
      <c r="A8" s="24" t="s">
        <v>52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5"/>
      <c r="N8" s="25"/>
      <c r="O8" s="25"/>
    </row>
    <row r="9" spans="1:21" s="12" customFormat="1" ht="15.75">
      <c r="A9" s="24" t="s">
        <v>20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21" s="12" customFormat="1" ht="13.5" customHeight="1">
      <c r="A10" s="24" t="s">
        <v>23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21" s="12" customFormat="1" ht="19.5" customHeight="1">
      <c r="A11" s="24" t="s">
        <v>43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21" s="12" customFormat="1" ht="15.75">
      <c r="A12" s="13"/>
    </row>
    <row r="13" spans="1:21" s="12" customFormat="1" ht="15.75">
      <c r="A13" s="13"/>
    </row>
    <row r="14" spans="1:21" s="14" customFormat="1" ht="94.5">
      <c r="A14" s="8" t="s">
        <v>0</v>
      </c>
      <c r="B14" s="8" t="s">
        <v>1</v>
      </c>
      <c r="C14" s="9" t="s">
        <v>2</v>
      </c>
      <c r="D14" s="9" t="s">
        <v>3</v>
      </c>
      <c r="E14" s="9" t="s">
        <v>4</v>
      </c>
      <c r="F14" s="9" t="s">
        <v>30</v>
      </c>
      <c r="G14" s="9" t="s">
        <v>29</v>
      </c>
      <c r="H14" s="9" t="s">
        <v>5</v>
      </c>
      <c r="I14" s="9" t="s">
        <v>10</v>
      </c>
      <c r="J14" s="9" t="s">
        <v>11</v>
      </c>
      <c r="K14" s="9" t="s">
        <v>12</v>
      </c>
      <c r="L14" s="9" t="s">
        <v>13</v>
      </c>
      <c r="M14" s="9" t="s">
        <v>14</v>
      </c>
      <c r="N14" s="9" t="s">
        <v>15</v>
      </c>
      <c r="O14" s="9" t="s">
        <v>16</v>
      </c>
      <c r="P14" s="8" t="s">
        <v>17</v>
      </c>
      <c r="Q14" s="10" t="s">
        <v>18</v>
      </c>
      <c r="R14" s="9" t="s">
        <v>19</v>
      </c>
      <c r="S14" s="9" t="s">
        <v>6</v>
      </c>
      <c r="T14" s="9" t="s">
        <v>7</v>
      </c>
      <c r="U14" s="8" t="s">
        <v>8</v>
      </c>
    </row>
    <row r="15" spans="1:21" s="14" customFormat="1" ht="45">
      <c r="A15" s="8"/>
      <c r="B15" s="50" t="s">
        <v>50</v>
      </c>
      <c r="C15" s="47" t="s">
        <v>89</v>
      </c>
      <c r="D15" s="46" t="s">
        <v>56</v>
      </c>
      <c r="E15" s="47" t="s">
        <v>45</v>
      </c>
      <c r="F15" s="50">
        <v>11</v>
      </c>
      <c r="G15" s="51">
        <v>11</v>
      </c>
      <c r="H15" s="49" t="s">
        <v>58</v>
      </c>
      <c r="I15" s="67">
        <v>4</v>
      </c>
      <c r="J15" s="67">
        <v>7</v>
      </c>
      <c r="K15" s="67">
        <v>2</v>
      </c>
      <c r="L15" s="67">
        <v>0</v>
      </c>
      <c r="M15" s="67">
        <v>0</v>
      </c>
      <c r="N15" s="67">
        <v>5</v>
      </c>
      <c r="O15" s="67">
        <v>0</v>
      </c>
      <c r="P15" s="65">
        <v>1</v>
      </c>
      <c r="Q15" s="66">
        <v>4</v>
      </c>
      <c r="R15" s="67">
        <v>8</v>
      </c>
      <c r="S15" s="67">
        <f>SUM(I15:R15)</f>
        <v>31</v>
      </c>
      <c r="T15" s="67">
        <v>100</v>
      </c>
      <c r="U15" s="43" t="s">
        <v>42</v>
      </c>
    </row>
    <row r="16" spans="1:21" s="12" customFormat="1" ht="30">
      <c r="A16" s="2"/>
      <c r="B16" s="43" t="s">
        <v>41</v>
      </c>
      <c r="C16" s="47" t="s">
        <v>87</v>
      </c>
      <c r="D16" s="46" t="s">
        <v>88</v>
      </c>
      <c r="E16" s="47" t="s">
        <v>22</v>
      </c>
      <c r="F16" s="50">
        <v>11</v>
      </c>
      <c r="G16" s="50">
        <v>11</v>
      </c>
      <c r="H16" s="49" t="s">
        <v>25</v>
      </c>
      <c r="I16" s="65">
        <v>5</v>
      </c>
      <c r="J16" s="65">
        <v>3</v>
      </c>
      <c r="K16" s="65">
        <v>4</v>
      </c>
      <c r="L16" s="65">
        <v>4</v>
      </c>
      <c r="M16" s="65">
        <v>1</v>
      </c>
      <c r="N16" s="65">
        <v>4</v>
      </c>
      <c r="O16" s="65">
        <v>4</v>
      </c>
      <c r="P16" s="65">
        <v>1</v>
      </c>
      <c r="Q16" s="66">
        <v>0</v>
      </c>
      <c r="R16" s="66">
        <v>3</v>
      </c>
      <c r="S16" s="66">
        <f>SUM(I16:R16)</f>
        <v>29</v>
      </c>
      <c r="T16" s="67">
        <v>100</v>
      </c>
      <c r="U16" s="43" t="s">
        <v>42</v>
      </c>
    </row>
    <row r="17" spans="1:21" s="12" customFormat="1" ht="45" customHeight="1">
      <c r="A17" s="2"/>
      <c r="B17" s="43" t="s">
        <v>49</v>
      </c>
      <c r="C17" s="46" t="s">
        <v>90</v>
      </c>
      <c r="D17" s="46" t="s">
        <v>28</v>
      </c>
      <c r="E17" s="47" t="s">
        <v>44</v>
      </c>
      <c r="F17" s="50">
        <v>11</v>
      </c>
      <c r="G17" s="51">
        <v>11</v>
      </c>
      <c r="H17" s="49" t="s">
        <v>21</v>
      </c>
      <c r="I17" s="65">
        <v>3</v>
      </c>
      <c r="J17" s="65">
        <v>3</v>
      </c>
      <c r="K17" s="65">
        <v>5</v>
      </c>
      <c r="L17" s="65">
        <v>1</v>
      </c>
      <c r="M17" s="65">
        <v>2</v>
      </c>
      <c r="N17" s="65">
        <v>0</v>
      </c>
      <c r="O17" s="65">
        <v>2</v>
      </c>
      <c r="P17" s="65">
        <v>2</v>
      </c>
      <c r="Q17" s="66">
        <v>0</v>
      </c>
      <c r="R17" s="66">
        <v>8</v>
      </c>
      <c r="S17" s="66">
        <f>SUM(I17:R17)</f>
        <v>26</v>
      </c>
      <c r="T17" s="67">
        <v>100</v>
      </c>
      <c r="U17" s="43" t="s">
        <v>42</v>
      </c>
    </row>
    <row r="18" spans="1:21" s="11" customFormat="1" ht="15.75">
      <c r="A18" s="15"/>
      <c r="B18" s="16"/>
      <c r="C18" s="17"/>
      <c r="D18" s="17"/>
      <c r="E18" s="17"/>
      <c r="F18" s="18"/>
      <c r="G18" s="18"/>
      <c r="H18" s="17"/>
      <c r="I18" s="19"/>
      <c r="J18" s="19"/>
      <c r="K18" s="19"/>
      <c r="L18" s="20"/>
      <c r="M18" s="20"/>
      <c r="N18" s="20"/>
      <c r="O18" s="20"/>
      <c r="P18" s="19"/>
    </row>
    <row r="19" spans="1:21" s="12" customFormat="1" ht="18" customHeight="1">
      <c r="A19" s="24" t="s">
        <v>27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21" s="12" customFormat="1" ht="19.5" customHeight="1">
      <c r="A20" s="24" t="s">
        <v>53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5"/>
      <c r="N20" s="25"/>
      <c r="O20" s="25"/>
    </row>
    <row r="21" spans="1:21" s="12" customFormat="1" ht="18" customHeight="1">
      <c r="A21" s="24" t="s">
        <v>20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21" s="12" customFormat="1" ht="23.25" customHeight="1">
      <c r="A22" s="24" t="s">
        <v>23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21" s="12" customFormat="1" ht="13.5" customHeight="1">
      <c r="A23" s="24" t="s">
        <v>43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21" s="11" customFormat="1" ht="15.75"/>
    <row r="25" spans="1:21" s="11" customFormat="1" ht="15.75"/>
  </sheetData>
  <sortState ref="A15:U17">
    <sortCondition descending="1" ref="S15:S17"/>
  </sortState>
  <mergeCells count="1">
    <mergeCell ref="A2:U2"/>
  </mergeCells>
  <pageMargins left="0.19685039370078741" right="0.15748031496062992" top="0.74803149606299213" bottom="0.74803149606299213" header="0.31496062992125984" footer="0.31496062992125984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 </vt:lpstr>
      <vt:lpstr>10 класс </vt:lpstr>
      <vt:lpstr>11 класс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Alexvab</dc:creator>
  <cp:lastModifiedBy>Windows User</cp:lastModifiedBy>
  <cp:lastPrinted>2019-11-27T15:06:04Z</cp:lastPrinted>
  <dcterms:created xsi:type="dcterms:W3CDTF">2016-12-13T06:06:56Z</dcterms:created>
  <dcterms:modified xsi:type="dcterms:W3CDTF">2022-12-15T07:58:12Z</dcterms:modified>
</cp:coreProperties>
</file>