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 tabRatio="590"/>
  </bookViews>
  <sheets>
    <sheet name="7-8 кл" sheetId="7" r:id="rId1"/>
    <sheet name="9-11 кл" sheetId="6" r:id="rId2"/>
  </sheets>
  <calcPr calcId="125725"/>
</workbook>
</file>

<file path=xl/calcChain.xml><?xml version="1.0" encoding="utf-8"?>
<calcChain xmlns="http://schemas.openxmlformats.org/spreadsheetml/2006/main">
  <c r="M18" i="7"/>
  <c r="M21"/>
  <c r="M22"/>
  <c r="M19"/>
  <c r="M17"/>
  <c r="M16"/>
  <c r="M15"/>
  <c r="M14"/>
  <c r="M13"/>
  <c r="N17" i="6"/>
  <c r="N18"/>
  <c r="N16"/>
  <c r="N13"/>
  <c r="N15"/>
  <c r="N14"/>
</calcChain>
</file>

<file path=xl/sharedStrings.xml><?xml version="1.0" encoding="utf-8"?>
<sst xmlns="http://schemas.openxmlformats.org/spreadsheetml/2006/main" count="161" uniqueCount="77">
  <si>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</si>
  <si>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</si>
  <si>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</si>
  <si>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</si>
  <si>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</si>
  <si>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</si>
  <si>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</si>
  <si>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</si>
  <si>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</si>
  <si>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Члены жюри: </t>
  </si>
  <si>
    <t>Иванова Л.Г. -  учитель английского языка МБОУ "Гимназия №1" , заместитель председателя</t>
  </si>
  <si>
    <t>МБОУ "Приволжская ООШ"</t>
  </si>
  <si>
    <t>Васильева Елена Александровна</t>
  </si>
  <si>
    <t>Listening</t>
  </si>
  <si>
    <t xml:space="preserve"> Use of English</t>
  </si>
  <si>
    <t xml:space="preserve"> Writing</t>
  </si>
  <si>
    <t>Иванова Лия Геннадьевна</t>
  </si>
  <si>
    <t>Председатель жюри: Явгаева Л. А.- заведующий ИМЦ отдела образования и молодежной политики администрации Мариинско-Посадского района</t>
  </si>
  <si>
    <t>Иванова Анна Сергеевна</t>
  </si>
  <si>
    <t>Reading comprehension</t>
  </si>
  <si>
    <t>Мариинско-Посадский</t>
  </si>
  <si>
    <t>Место проведения: МБОУ "Гимназия №1" г. Мариинский Посад</t>
  </si>
  <si>
    <t xml:space="preserve">Никитин О. В. -  учитель английского языка МБОУ "Гимназия №1" </t>
  </si>
  <si>
    <t>Урзуков Александр Витальевич</t>
  </si>
  <si>
    <t>Тихонов Даниил Сергеевич</t>
  </si>
  <si>
    <t>МБОУ "Сутчевская СОШ"</t>
  </si>
  <si>
    <t>Ильин Евгений Васильевич</t>
  </si>
  <si>
    <t>А-802</t>
  </si>
  <si>
    <t>А-803</t>
  </si>
  <si>
    <t>А-804</t>
  </si>
  <si>
    <t>А-902</t>
  </si>
  <si>
    <t>А-901</t>
  </si>
  <si>
    <t>А-1002</t>
  </si>
  <si>
    <t>А-1001</t>
  </si>
  <si>
    <t>А-1101</t>
  </si>
  <si>
    <t>А-1102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</si>
  <si>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6</t>
    </r>
  </si>
  <si>
    <t>Класс в котором обучается</t>
  </si>
  <si>
    <t>Класс, за который выступает</t>
  </si>
  <si>
    <t>МБОУ "Гимназия №1" г. Мариинский Посад</t>
  </si>
  <si>
    <t>Сапожникова Дарья Александровна</t>
  </si>
  <si>
    <t>Краснова Наталья Михайловна</t>
  </si>
  <si>
    <t>Иванова Марина Сергеевна</t>
  </si>
  <si>
    <t>Томилов Ярослав Андреевич</t>
  </si>
  <si>
    <t>Кудряшова Юлия Вячеславовна</t>
  </si>
  <si>
    <t>Кириллов Николай Владимирович</t>
  </si>
  <si>
    <t>МБОУ "Октябрьская СОШ"</t>
  </si>
  <si>
    <t>Куртовская Светлана Владимировна</t>
  </si>
  <si>
    <t>Серебрякова Кристина Вячеславовна</t>
  </si>
  <si>
    <t>МБОУ "ООШ" г. Мариинский Посад</t>
  </si>
  <si>
    <t>Шипунова Анастасия Михайловна</t>
  </si>
  <si>
    <t>Спиридонова Ирина Эдуардовна</t>
  </si>
  <si>
    <t>Петрова Валерия Юрьевна</t>
  </si>
  <si>
    <t>Соловьев Дмитрий Олегович</t>
  </si>
  <si>
    <t>А-701</t>
  </si>
  <si>
    <t>А-702</t>
  </si>
  <si>
    <t>А-704</t>
  </si>
  <si>
    <t>А-705</t>
  </si>
  <si>
    <t>А-801</t>
  </si>
  <si>
    <t>А-805</t>
  </si>
  <si>
    <t>А-806</t>
  </si>
  <si>
    <t>А-807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</si>
  <si>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2022-2023 учебном году</t>
    </r>
  </si>
  <si>
    <t>Дата проведения: 09 декабря 2022 года</t>
  </si>
  <si>
    <t>Николаева Л. М.  - учитель английского языка МБОУ "Перво-Чурашевская СОШ"</t>
  </si>
  <si>
    <t xml:space="preserve">        Николаева Л. М.  - учитель английского языка МБОУ "Перво-Чурашевская СОШ"</t>
  </si>
  <si>
    <t>Пуртов Вадим Сергеевич</t>
  </si>
  <si>
    <t>Сынков Арсений  Вячеславович</t>
  </si>
  <si>
    <t>МБОУ"Эльбарусовская СОШ"</t>
  </si>
  <si>
    <t>Кондратьев Валентин Васильевич</t>
  </si>
  <si>
    <t>Катранова Анна Александровна</t>
  </si>
  <si>
    <t>Кукурузова Екатерина Сергеевна</t>
  </si>
  <si>
    <t>Speaking</t>
  </si>
  <si>
    <t>победитель</t>
  </si>
  <si>
    <t>призер</t>
  </si>
  <si>
    <t>участник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</si>
  <si>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11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</si>
</sst>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4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1" fontId="20" fillId="0" borderId="12" xfId="0" applyNumberFormat="1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0" fillId="0" borderId="10" xfId="0" applyBorder="1"/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3" fillId="0" borderId="10" xfId="0" applyNumberFormat="1" applyFont="1" applyFill="1" applyBorder="1" applyAlignment="1">
      <alignment horizontal="center" vertical="top" wrapText="1"/>
    </xf>
    <xf numFmtId="164" fontId="23" fillId="0" borderId="10" xfId="0" applyNumberFormat="1" applyFont="1" applyBorder="1" applyAlignment="1">
      <alignment horizontal="center" vertical="top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6" zoomScaleNormal="100" workbookViewId="0">
      <selection activeCell="B13" sqref="B13:B23"/>
    </sheetView>
  </sheetViews>
  <sheetFormatPr defaultRowHeight="12.75"/>
  <cols>
    <col min="1" max="1" width="5.28515625" customWidth="1"/>
    <col min="2" max="2" width="7.7109375" customWidth="1"/>
    <col min="3" max="3" width="21" customWidth="1"/>
    <col min="4" max="4" width="15.5703125" customWidth="1"/>
    <col min="5" max="5" width="23" customWidth="1"/>
    <col min="6" max="6" width="9.7109375" customWidth="1"/>
    <col min="7" max="7" width="10.140625" customWidth="1"/>
    <col min="8" max="8" width="18" customWidth="1"/>
    <col min="11" max="11" width="8.7109375" customWidth="1"/>
    <col min="15" max="15" width="13.7109375" customWidth="1"/>
  </cols>
  <sheetData>
    <row r="1" spans="1:16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>
      <c r="A2" s="3"/>
      <c r="B2" s="3"/>
      <c r="C2" s="3"/>
      <c r="D2" s="3"/>
      <c r="E2" s="3"/>
      <c r="F2" s="3"/>
      <c r="G2" s="22"/>
      <c r="H2" s="22"/>
      <c r="I2" s="3"/>
      <c r="J2" s="3"/>
      <c r="K2" s="19"/>
      <c r="L2" s="3"/>
      <c r="M2" s="3"/>
      <c r="N2" s="3"/>
      <c r="O2" s="3"/>
      <c r="P2" s="3"/>
    </row>
    <row r="3" spans="1:16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>
      <c r="A4" s="35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>
      <c r="A7" s="33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18"/>
      <c r="L7" s="17"/>
      <c r="M7" s="15"/>
      <c r="N7" s="15"/>
      <c r="O7" s="15"/>
      <c r="P7" s="15"/>
    </row>
    <row r="8" spans="1:16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7"/>
    </row>
    <row r="9" spans="1:16">
      <c r="A9" s="33" t="s">
        <v>64</v>
      </c>
      <c r="B9" s="33"/>
      <c r="C9" s="33"/>
      <c r="D9" s="33"/>
      <c r="E9" s="33"/>
      <c r="F9" s="33"/>
      <c r="G9" s="33"/>
      <c r="H9" s="33"/>
      <c r="I9" s="33"/>
      <c r="J9" s="17"/>
      <c r="K9" s="18"/>
      <c r="L9" s="17"/>
      <c r="M9" s="17"/>
      <c r="N9" s="17"/>
      <c r="O9" s="17"/>
      <c r="P9" s="17"/>
    </row>
    <row r="10" spans="1:16">
      <c r="A10" s="33" t="s">
        <v>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"/>
    </row>
    <row r="11" spans="1:16" ht="13.5" thickBot="1">
      <c r="A11" s="2"/>
      <c r="B11" s="2"/>
      <c r="C11" s="2"/>
      <c r="D11" s="6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</row>
    <row r="12" spans="1:16" ht="51">
      <c r="A12" s="8" t="s">
        <v>1</v>
      </c>
      <c r="B12" s="9" t="s">
        <v>0</v>
      </c>
      <c r="C12" s="10" t="s">
        <v>2</v>
      </c>
      <c r="D12" s="10" t="s">
        <v>3</v>
      </c>
      <c r="E12" s="10" t="s">
        <v>8</v>
      </c>
      <c r="F12" s="10" t="s">
        <v>37</v>
      </c>
      <c r="G12" s="11" t="s">
        <v>38</v>
      </c>
      <c r="H12" s="10" t="s">
        <v>4</v>
      </c>
      <c r="I12" s="10" t="s">
        <v>13</v>
      </c>
      <c r="J12" s="10" t="s">
        <v>14</v>
      </c>
      <c r="K12" s="12" t="s">
        <v>19</v>
      </c>
      <c r="L12" s="12" t="s">
        <v>15</v>
      </c>
      <c r="M12" s="10" t="s">
        <v>5</v>
      </c>
      <c r="N12" s="10" t="s">
        <v>6</v>
      </c>
      <c r="O12" s="13" t="s">
        <v>7</v>
      </c>
      <c r="P12" s="2"/>
    </row>
    <row r="13" spans="1:16" ht="25.5">
      <c r="A13" s="39">
        <v>1</v>
      </c>
      <c r="B13" s="52" t="s">
        <v>58</v>
      </c>
      <c r="C13" s="30" t="s">
        <v>23</v>
      </c>
      <c r="D13" s="30" t="s">
        <v>20</v>
      </c>
      <c r="E13" s="24" t="s">
        <v>39</v>
      </c>
      <c r="F13" s="25">
        <v>8</v>
      </c>
      <c r="G13" s="20">
        <v>8</v>
      </c>
      <c r="H13" s="26" t="s">
        <v>16</v>
      </c>
      <c r="I13" s="43">
        <v>5</v>
      </c>
      <c r="J13" s="43">
        <v>17</v>
      </c>
      <c r="K13" s="43">
        <v>19</v>
      </c>
      <c r="L13" s="43">
        <v>20</v>
      </c>
      <c r="M13" s="43">
        <f>SUM(I13:L13)</f>
        <v>61</v>
      </c>
      <c r="N13" s="43">
        <v>69</v>
      </c>
      <c r="O13" s="39" t="s">
        <v>73</v>
      </c>
      <c r="P13" s="2"/>
    </row>
    <row r="14" spans="1:16" ht="25.5">
      <c r="A14" s="39">
        <v>2</v>
      </c>
      <c r="B14" s="52" t="s">
        <v>59</v>
      </c>
      <c r="C14" s="30" t="s">
        <v>40</v>
      </c>
      <c r="D14" s="30" t="s">
        <v>20</v>
      </c>
      <c r="E14" s="24" t="s">
        <v>39</v>
      </c>
      <c r="F14" s="25">
        <v>8</v>
      </c>
      <c r="G14" s="20">
        <v>8</v>
      </c>
      <c r="H14" s="26" t="s">
        <v>16</v>
      </c>
      <c r="I14" s="43">
        <v>4</v>
      </c>
      <c r="J14" s="43">
        <v>8</v>
      </c>
      <c r="K14" s="43">
        <v>10</v>
      </c>
      <c r="L14" s="43">
        <v>18</v>
      </c>
      <c r="M14" s="43">
        <f>SUM(I14:L14)</f>
        <v>40</v>
      </c>
      <c r="N14" s="43">
        <v>69</v>
      </c>
      <c r="O14" s="39" t="s">
        <v>74</v>
      </c>
      <c r="P14" s="2"/>
    </row>
    <row r="15" spans="1:16" ht="25.5">
      <c r="A15" s="39">
        <v>3</v>
      </c>
      <c r="B15" s="52" t="s">
        <v>56</v>
      </c>
      <c r="C15" s="27" t="s">
        <v>42</v>
      </c>
      <c r="D15" s="30" t="s">
        <v>20</v>
      </c>
      <c r="E15" s="24" t="s">
        <v>39</v>
      </c>
      <c r="F15" s="31">
        <v>7</v>
      </c>
      <c r="G15" s="20">
        <v>7</v>
      </c>
      <c r="H15" s="26" t="s">
        <v>16</v>
      </c>
      <c r="I15" s="43">
        <v>0</v>
      </c>
      <c r="J15" s="43">
        <v>9</v>
      </c>
      <c r="K15" s="43">
        <v>11</v>
      </c>
      <c r="L15" s="43">
        <v>20</v>
      </c>
      <c r="M15" s="43">
        <f>SUM(I15:L15)</f>
        <v>40</v>
      </c>
      <c r="N15" s="43">
        <v>69</v>
      </c>
      <c r="O15" s="39" t="s">
        <v>74</v>
      </c>
      <c r="P15" s="2"/>
    </row>
    <row r="16" spans="1:16" ht="25.5">
      <c r="A16" s="39">
        <v>4</v>
      </c>
      <c r="B16" s="52" t="s">
        <v>60</v>
      </c>
      <c r="C16" s="27" t="s">
        <v>45</v>
      </c>
      <c r="D16" s="30" t="s">
        <v>20</v>
      </c>
      <c r="E16" s="29" t="s">
        <v>46</v>
      </c>
      <c r="F16" s="31">
        <v>8</v>
      </c>
      <c r="G16" s="20">
        <v>8</v>
      </c>
      <c r="H16" s="26" t="s">
        <v>47</v>
      </c>
      <c r="I16" s="43">
        <v>2</v>
      </c>
      <c r="J16" s="43">
        <v>8</v>
      </c>
      <c r="K16" s="43">
        <v>14</v>
      </c>
      <c r="L16" s="43">
        <v>8</v>
      </c>
      <c r="M16" s="43">
        <f>SUM(I16:L16)</f>
        <v>32</v>
      </c>
      <c r="N16" s="43">
        <v>69</v>
      </c>
      <c r="O16" s="45" t="s">
        <v>75</v>
      </c>
      <c r="P16" s="2"/>
    </row>
    <row r="17" spans="1:16" ht="25.5">
      <c r="A17" s="39">
        <v>5</v>
      </c>
      <c r="B17" s="52" t="s">
        <v>29</v>
      </c>
      <c r="C17" s="29" t="s">
        <v>48</v>
      </c>
      <c r="D17" s="30" t="s">
        <v>20</v>
      </c>
      <c r="E17" s="24" t="s">
        <v>49</v>
      </c>
      <c r="F17" s="25">
        <v>8</v>
      </c>
      <c r="G17" s="20">
        <v>8</v>
      </c>
      <c r="H17" s="26" t="s">
        <v>12</v>
      </c>
      <c r="I17" s="43">
        <v>1</v>
      </c>
      <c r="J17" s="43">
        <v>9</v>
      </c>
      <c r="K17" s="43">
        <v>10</v>
      </c>
      <c r="L17" s="43">
        <v>8</v>
      </c>
      <c r="M17" s="43">
        <f>SUM(I17:L17)</f>
        <v>28</v>
      </c>
      <c r="N17" s="43">
        <v>69</v>
      </c>
      <c r="O17" s="45" t="s">
        <v>75</v>
      </c>
      <c r="P17" s="2"/>
    </row>
    <row r="18" spans="1:16" ht="25.5">
      <c r="A18" s="39">
        <v>6</v>
      </c>
      <c r="B18" s="53" t="s">
        <v>57</v>
      </c>
      <c r="C18" s="27" t="s">
        <v>53</v>
      </c>
      <c r="D18" s="30" t="s">
        <v>20</v>
      </c>
      <c r="E18" s="24" t="s">
        <v>49</v>
      </c>
      <c r="F18" s="25">
        <v>7</v>
      </c>
      <c r="G18" s="20">
        <v>7</v>
      </c>
      <c r="H18" s="26" t="s">
        <v>12</v>
      </c>
      <c r="I18" s="51">
        <v>1</v>
      </c>
      <c r="J18" s="51">
        <v>12</v>
      </c>
      <c r="K18" s="51">
        <v>12</v>
      </c>
      <c r="L18" s="51">
        <v>0</v>
      </c>
      <c r="M18" s="51">
        <f>SUM(I18:L18)</f>
        <v>25</v>
      </c>
      <c r="N18" s="43">
        <v>69</v>
      </c>
      <c r="O18" s="45" t="s">
        <v>75</v>
      </c>
      <c r="P18" s="2"/>
    </row>
    <row r="19" spans="1:16" ht="25.5">
      <c r="A19" s="39">
        <v>7</v>
      </c>
      <c r="B19" s="29" t="s">
        <v>28</v>
      </c>
      <c r="C19" s="29" t="s">
        <v>50</v>
      </c>
      <c r="D19" s="30" t="s">
        <v>20</v>
      </c>
      <c r="E19" s="24" t="s">
        <v>49</v>
      </c>
      <c r="F19" s="25">
        <v>8</v>
      </c>
      <c r="G19" s="20">
        <v>8</v>
      </c>
      <c r="H19" s="26" t="s">
        <v>12</v>
      </c>
      <c r="I19" s="50">
        <v>0</v>
      </c>
      <c r="J19" s="50">
        <v>5</v>
      </c>
      <c r="K19" s="50">
        <v>7</v>
      </c>
      <c r="L19" s="50">
        <v>8</v>
      </c>
      <c r="M19" s="47">
        <f>SUM(I19:L19)</f>
        <v>20</v>
      </c>
      <c r="N19" s="43">
        <v>69</v>
      </c>
      <c r="O19" s="45" t="s">
        <v>75</v>
      </c>
      <c r="P19" s="2"/>
    </row>
    <row r="20" spans="1:16" ht="25.5">
      <c r="A20" s="39">
        <v>8</v>
      </c>
      <c r="B20" s="52" t="s">
        <v>61</v>
      </c>
      <c r="C20" s="29" t="s">
        <v>43</v>
      </c>
      <c r="D20" s="30" t="s">
        <v>20</v>
      </c>
      <c r="E20" s="24" t="s">
        <v>11</v>
      </c>
      <c r="F20" s="31">
        <v>8</v>
      </c>
      <c r="G20" s="31">
        <v>8</v>
      </c>
      <c r="H20" s="26" t="s">
        <v>41</v>
      </c>
      <c r="I20" s="43">
        <v>1</v>
      </c>
      <c r="J20" s="43">
        <v>7</v>
      </c>
      <c r="K20" s="43">
        <v>11</v>
      </c>
      <c r="L20" s="43">
        <v>0</v>
      </c>
      <c r="M20" s="43">
        <v>19</v>
      </c>
      <c r="N20" s="43">
        <v>69</v>
      </c>
      <c r="O20" s="45" t="s">
        <v>75</v>
      </c>
      <c r="P20" s="2"/>
    </row>
    <row r="21" spans="1:16" ht="25.5">
      <c r="A21" s="39">
        <v>9</v>
      </c>
      <c r="B21" s="29" t="s">
        <v>54</v>
      </c>
      <c r="C21" s="29" t="s">
        <v>52</v>
      </c>
      <c r="D21" s="30" t="s">
        <v>20</v>
      </c>
      <c r="E21" s="24" t="s">
        <v>49</v>
      </c>
      <c r="F21" s="25">
        <v>7</v>
      </c>
      <c r="G21" s="20">
        <v>7</v>
      </c>
      <c r="H21" s="26" t="s">
        <v>12</v>
      </c>
      <c r="I21" s="49">
        <v>1</v>
      </c>
      <c r="J21" s="49">
        <v>6</v>
      </c>
      <c r="K21" s="49">
        <v>6</v>
      </c>
      <c r="L21" s="49">
        <v>0</v>
      </c>
      <c r="M21" s="48">
        <f>SUM(I21:L21)</f>
        <v>13</v>
      </c>
      <c r="N21" s="43">
        <v>69</v>
      </c>
      <c r="O21" s="45" t="s">
        <v>75</v>
      </c>
      <c r="P21" s="2"/>
    </row>
    <row r="22" spans="1:16" ht="25.5">
      <c r="A22" s="39">
        <v>10</v>
      </c>
      <c r="B22" s="29" t="s">
        <v>55</v>
      </c>
      <c r="C22" s="29" t="s">
        <v>51</v>
      </c>
      <c r="D22" s="30" t="s">
        <v>20</v>
      </c>
      <c r="E22" s="29" t="s">
        <v>25</v>
      </c>
      <c r="F22" s="31">
        <v>7</v>
      </c>
      <c r="G22" s="31">
        <v>7</v>
      </c>
      <c r="H22" s="28" t="s">
        <v>26</v>
      </c>
      <c r="I22" s="50">
        <v>0</v>
      </c>
      <c r="J22" s="50">
        <v>5</v>
      </c>
      <c r="K22" s="50">
        <v>3</v>
      </c>
      <c r="L22" s="50">
        <v>0</v>
      </c>
      <c r="M22" s="47">
        <f>SUM(I22:L22)</f>
        <v>8</v>
      </c>
      <c r="N22" s="43">
        <v>69</v>
      </c>
      <c r="O22" s="45" t="s">
        <v>75</v>
      </c>
      <c r="P22" s="2"/>
    </row>
    <row r="23" spans="1:16" ht="25.5">
      <c r="A23" s="39">
        <v>11</v>
      </c>
      <c r="B23" s="52" t="s">
        <v>27</v>
      </c>
      <c r="C23" s="29" t="s">
        <v>44</v>
      </c>
      <c r="D23" s="30" t="s">
        <v>20</v>
      </c>
      <c r="E23" s="29" t="s">
        <v>25</v>
      </c>
      <c r="F23" s="31">
        <v>8</v>
      </c>
      <c r="G23" s="20">
        <v>8</v>
      </c>
      <c r="H23" s="28" t="s">
        <v>26</v>
      </c>
      <c r="I23" s="43">
        <v>0</v>
      </c>
      <c r="J23" s="43">
        <v>5</v>
      </c>
      <c r="K23" s="43">
        <v>1</v>
      </c>
      <c r="L23" s="43">
        <v>0</v>
      </c>
      <c r="M23" s="43">
        <v>6</v>
      </c>
      <c r="N23" s="43">
        <v>69</v>
      </c>
      <c r="O23" s="45" t="s">
        <v>75</v>
      </c>
    </row>
    <row r="24" spans="1:16">
      <c r="A24" s="23"/>
      <c r="B24" s="32"/>
      <c r="C24" s="32"/>
      <c r="D24" s="32"/>
      <c r="E24" s="32"/>
      <c r="F24" s="32"/>
      <c r="G24" s="32"/>
      <c r="H24" s="32"/>
      <c r="I24" s="23"/>
      <c r="J24" s="23"/>
      <c r="K24" s="23"/>
      <c r="L24" s="23"/>
      <c r="M24" s="23"/>
      <c r="N24" s="23"/>
      <c r="O24" s="23"/>
    </row>
    <row r="26" spans="1:16">
      <c r="A26" s="2"/>
      <c r="B26" s="37" t="s">
        <v>17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7"/>
      <c r="P26" s="7"/>
    </row>
    <row r="27" spans="1:16">
      <c r="A27" s="2"/>
      <c r="B27" s="37" t="s">
        <v>9</v>
      </c>
      <c r="C27" s="38"/>
      <c r="D27" s="38"/>
      <c r="E27" s="38"/>
      <c r="F27" s="38"/>
      <c r="G27" s="38"/>
      <c r="H27" s="38"/>
      <c r="I27" s="16"/>
      <c r="J27" s="16"/>
      <c r="K27" s="16"/>
      <c r="L27" s="16"/>
      <c r="M27" s="15"/>
      <c r="N27" s="15"/>
      <c r="O27" s="5"/>
      <c r="P27" s="5"/>
    </row>
    <row r="28" spans="1:16" ht="22.5" customHeight="1">
      <c r="B28" s="33" t="s">
        <v>10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>
      <c r="A29" s="33" t="s">
        <v>65</v>
      </c>
      <c r="B29" s="33"/>
      <c r="C29" s="33"/>
      <c r="D29" s="33"/>
      <c r="E29" s="33"/>
      <c r="F29" s="33"/>
      <c r="G29" s="33"/>
      <c r="H29" s="33"/>
      <c r="I29" s="33"/>
      <c r="J29" s="21"/>
      <c r="K29" s="21"/>
      <c r="L29" s="21"/>
      <c r="M29" s="21"/>
      <c r="N29" s="21"/>
      <c r="O29" s="21"/>
      <c r="P29" s="21"/>
    </row>
    <row r="30" spans="1:16" ht="12.75" customHeight="1">
      <c r="A30" s="14"/>
      <c r="B30" s="33" t="s">
        <v>22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</sheetData>
  <sortState ref="A13:O24">
    <sortCondition descending="1" ref="M13:M24"/>
  </sortState>
  <mergeCells count="14">
    <mergeCell ref="B26:N26"/>
    <mergeCell ref="B27:H27"/>
    <mergeCell ref="B28:P28"/>
    <mergeCell ref="B30:P30"/>
    <mergeCell ref="A29:I29"/>
    <mergeCell ref="A10:O10"/>
    <mergeCell ref="A1:P1"/>
    <mergeCell ref="A3:P3"/>
    <mergeCell ref="A4:P4"/>
    <mergeCell ref="A5:P5"/>
    <mergeCell ref="A6:P6"/>
    <mergeCell ref="A7:J7"/>
    <mergeCell ref="A8:O8"/>
    <mergeCell ref="A9:I9"/>
  </mergeCells>
  <phoneticPr fontId="0" type="noConversion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Normal="100" workbookViewId="0">
      <selection activeCell="B22" sqref="B22:Q22"/>
    </sheetView>
  </sheetViews>
  <sheetFormatPr defaultRowHeight="12.75"/>
  <cols>
    <col min="1" max="1" width="5.28515625" customWidth="1"/>
    <col min="2" max="2" width="7.7109375" customWidth="1"/>
    <col min="3" max="3" width="21" customWidth="1"/>
    <col min="4" max="4" width="15.5703125" customWidth="1"/>
    <col min="5" max="5" width="23" customWidth="1"/>
    <col min="6" max="6" width="9.7109375" customWidth="1"/>
    <col min="7" max="7" width="10.140625" customWidth="1"/>
    <col min="8" max="8" width="18" customWidth="1"/>
    <col min="11" max="11" width="8.7109375" customWidth="1"/>
    <col min="12" max="12" width="7.28515625" customWidth="1"/>
    <col min="16" max="16" width="13.7109375" customWidth="1"/>
  </cols>
  <sheetData>
    <row r="1" spans="1:17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>
      <c r="A4" s="35" t="s">
        <v>63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>
      <c r="A5" s="36" t="s">
        <v>21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>
      <c r="A7" s="33" t="s">
        <v>9</v>
      </c>
      <c r="B7" s="33"/>
      <c r="C7" s="33"/>
      <c r="D7" s="33"/>
      <c r="E7" s="33"/>
      <c r="F7" s="33"/>
      <c r="G7" s="33"/>
      <c r="H7" s="33"/>
      <c r="I7" s="33"/>
      <c r="J7" s="33"/>
      <c r="K7" s="21"/>
      <c r="L7" s="21"/>
      <c r="M7" s="21"/>
      <c r="N7" s="15"/>
      <c r="O7" s="15"/>
      <c r="P7" s="15"/>
      <c r="Q7" s="15"/>
    </row>
    <row r="8" spans="1:17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21"/>
    </row>
    <row r="9" spans="1:17">
      <c r="A9" s="33" t="s">
        <v>64</v>
      </c>
      <c r="B9" s="33"/>
      <c r="C9" s="33"/>
      <c r="D9" s="33"/>
      <c r="E9" s="33"/>
      <c r="F9" s="33"/>
      <c r="G9" s="33"/>
      <c r="H9" s="33"/>
      <c r="I9" s="33"/>
      <c r="J9" s="21"/>
      <c r="K9" s="21"/>
      <c r="L9" s="21"/>
      <c r="M9" s="21"/>
      <c r="N9" s="21"/>
      <c r="O9" s="21"/>
      <c r="P9" s="21"/>
      <c r="Q9" s="21"/>
    </row>
    <row r="10" spans="1:17">
      <c r="A10" s="33" t="s">
        <v>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1"/>
    </row>
    <row r="11" spans="1:17" ht="13.5" thickBot="1">
      <c r="A11" s="2"/>
      <c r="B11" s="2"/>
      <c r="C11" s="2"/>
      <c r="D11" s="6"/>
      <c r="E11" s="2"/>
      <c r="F11" s="2"/>
      <c r="G11" s="2"/>
      <c r="H11" s="2"/>
      <c r="I11" s="2"/>
      <c r="J11" s="2"/>
      <c r="K11" s="2"/>
      <c r="L11" s="2"/>
      <c r="M11" s="4"/>
      <c r="N11" s="2"/>
      <c r="O11" s="2"/>
      <c r="P11" s="2"/>
      <c r="Q11" s="2"/>
    </row>
    <row r="12" spans="1:17" ht="51">
      <c r="A12" s="8" t="s">
        <v>1</v>
      </c>
      <c r="B12" s="9" t="s">
        <v>0</v>
      </c>
      <c r="C12" s="10" t="s">
        <v>2</v>
      </c>
      <c r="D12" s="10" t="s">
        <v>3</v>
      </c>
      <c r="E12" s="10" t="s">
        <v>8</v>
      </c>
      <c r="F12" s="10" t="s">
        <v>37</v>
      </c>
      <c r="G12" s="11" t="s">
        <v>38</v>
      </c>
      <c r="H12" s="10" t="s">
        <v>4</v>
      </c>
      <c r="I12" s="10" t="s">
        <v>13</v>
      </c>
      <c r="J12" s="10" t="s">
        <v>14</v>
      </c>
      <c r="K12" s="12" t="s">
        <v>19</v>
      </c>
      <c r="L12" s="12" t="s">
        <v>15</v>
      </c>
      <c r="M12" s="12" t="s">
        <v>72</v>
      </c>
      <c r="N12" s="10" t="s">
        <v>5</v>
      </c>
      <c r="O12" s="10" t="s">
        <v>6</v>
      </c>
      <c r="P12" s="13" t="s">
        <v>7</v>
      </c>
      <c r="Q12" s="2"/>
    </row>
    <row r="13" spans="1:17" ht="25.5">
      <c r="A13" s="39">
        <v>1</v>
      </c>
      <c r="B13" s="40" t="s">
        <v>32</v>
      </c>
      <c r="C13" s="30" t="s">
        <v>18</v>
      </c>
      <c r="D13" s="30" t="s">
        <v>20</v>
      </c>
      <c r="E13" s="24" t="s">
        <v>39</v>
      </c>
      <c r="F13" s="41">
        <v>10</v>
      </c>
      <c r="G13" s="42">
        <v>10</v>
      </c>
      <c r="H13" s="26" t="s">
        <v>16</v>
      </c>
      <c r="I13" s="43">
        <v>7</v>
      </c>
      <c r="J13" s="43">
        <v>14</v>
      </c>
      <c r="K13" s="43">
        <v>6</v>
      </c>
      <c r="L13" s="43">
        <v>17</v>
      </c>
      <c r="M13" s="43">
        <v>8</v>
      </c>
      <c r="N13" s="43">
        <f>SUM(I13:M13)</f>
        <v>52</v>
      </c>
      <c r="O13" s="43">
        <v>90</v>
      </c>
      <c r="P13" s="39" t="s">
        <v>73</v>
      </c>
      <c r="Q13" s="2"/>
    </row>
    <row r="14" spans="1:17" ht="25.5">
      <c r="A14" s="39">
        <v>2</v>
      </c>
      <c r="B14" s="40" t="s">
        <v>31</v>
      </c>
      <c r="C14" s="30" t="s">
        <v>24</v>
      </c>
      <c r="D14" s="30" t="s">
        <v>20</v>
      </c>
      <c r="E14" s="24" t="s">
        <v>39</v>
      </c>
      <c r="F14" s="41">
        <v>9</v>
      </c>
      <c r="G14" s="42">
        <v>9</v>
      </c>
      <c r="H14" s="26" t="s">
        <v>16</v>
      </c>
      <c r="I14" s="43">
        <v>4</v>
      </c>
      <c r="J14" s="43">
        <v>9</v>
      </c>
      <c r="K14" s="43">
        <v>7</v>
      </c>
      <c r="L14" s="43">
        <v>14</v>
      </c>
      <c r="M14" s="43">
        <v>11</v>
      </c>
      <c r="N14" s="43">
        <f>SUM(I14:M14)</f>
        <v>45</v>
      </c>
      <c r="O14" s="43">
        <v>90</v>
      </c>
      <c r="P14" s="39" t="s">
        <v>74</v>
      </c>
      <c r="Q14" s="2"/>
    </row>
    <row r="15" spans="1:17" ht="25.5">
      <c r="A15" s="39">
        <v>3</v>
      </c>
      <c r="B15" s="40" t="s">
        <v>34</v>
      </c>
      <c r="C15" s="29" t="s">
        <v>66</v>
      </c>
      <c r="D15" s="30" t="s">
        <v>20</v>
      </c>
      <c r="E15" s="24" t="s">
        <v>39</v>
      </c>
      <c r="F15" s="44">
        <v>11</v>
      </c>
      <c r="G15" s="42">
        <v>11</v>
      </c>
      <c r="H15" s="26" t="s">
        <v>16</v>
      </c>
      <c r="I15" s="43">
        <v>5</v>
      </c>
      <c r="J15" s="43">
        <v>11</v>
      </c>
      <c r="K15" s="43">
        <v>4</v>
      </c>
      <c r="L15" s="43">
        <v>12</v>
      </c>
      <c r="M15" s="43">
        <v>12</v>
      </c>
      <c r="N15" s="43">
        <f>SUM(I15:M15)</f>
        <v>44</v>
      </c>
      <c r="O15" s="43">
        <v>90</v>
      </c>
      <c r="P15" s="45" t="s">
        <v>75</v>
      </c>
      <c r="Q15" s="2"/>
    </row>
    <row r="16" spans="1:17" ht="38.25">
      <c r="A16" s="39">
        <v>4</v>
      </c>
      <c r="B16" s="40" t="s">
        <v>35</v>
      </c>
      <c r="C16" s="27" t="s">
        <v>67</v>
      </c>
      <c r="D16" s="30" t="s">
        <v>20</v>
      </c>
      <c r="E16" s="24" t="s">
        <v>68</v>
      </c>
      <c r="F16" s="44">
        <v>11</v>
      </c>
      <c r="G16" s="42">
        <v>11</v>
      </c>
      <c r="H16" s="26" t="s">
        <v>69</v>
      </c>
      <c r="I16" s="43">
        <v>7</v>
      </c>
      <c r="J16" s="43">
        <v>10</v>
      </c>
      <c r="K16" s="43">
        <v>6</v>
      </c>
      <c r="L16" s="43">
        <v>8</v>
      </c>
      <c r="M16" s="43">
        <v>11</v>
      </c>
      <c r="N16" s="43">
        <f>SUM(I16:M16)</f>
        <v>42</v>
      </c>
      <c r="O16" s="43">
        <v>90</v>
      </c>
      <c r="P16" s="45" t="s">
        <v>75</v>
      </c>
      <c r="Q16" s="2"/>
    </row>
    <row r="17" spans="1:17" ht="25.5">
      <c r="A17" s="39">
        <v>5</v>
      </c>
      <c r="B17" s="45" t="s">
        <v>30</v>
      </c>
      <c r="C17" s="29" t="s">
        <v>71</v>
      </c>
      <c r="D17" s="29" t="s">
        <v>20</v>
      </c>
      <c r="E17" s="29" t="s">
        <v>25</v>
      </c>
      <c r="F17" s="44">
        <v>11</v>
      </c>
      <c r="G17" s="44">
        <v>11</v>
      </c>
      <c r="H17" s="28" t="s">
        <v>26</v>
      </c>
      <c r="I17" s="46">
        <v>3</v>
      </c>
      <c r="J17" s="46">
        <v>6</v>
      </c>
      <c r="K17" s="46">
        <v>6</v>
      </c>
      <c r="L17" s="46">
        <v>0</v>
      </c>
      <c r="M17" s="46">
        <v>4</v>
      </c>
      <c r="N17" s="47">
        <f>SUM(I17:M17)</f>
        <v>19</v>
      </c>
      <c r="O17" s="43">
        <v>90</v>
      </c>
      <c r="P17" s="45" t="s">
        <v>75</v>
      </c>
      <c r="Q17" s="2"/>
    </row>
    <row r="18" spans="1:17" ht="25.5">
      <c r="A18" s="39">
        <v>6</v>
      </c>
      <c r="B18" s="45" t="s">
        <v>33</v>
      </c>
      <c r="C18" s="29" t="s">
        <v>70</v>
      </c>
      <c r="D18" s="29" t="s">
        <v>20</v>
      </c>
      <c r="E18" s="29" t="s">
        <v>25</v>
      </c>
      <c r="F18" s="44">
        <v>10</v>
      </c>
      <c r="G18" s="44">
        <v>10</v>
      </c>
      <c r="H18" s="28" t="s">
        <v>26</v>
      </c>
      <c r="I18" s="46">
        <v>2</v>
      </c>
      <c r="J18" s="46">
        <v>8</v>
      </c>
      <c r="K18" s="46">
        <v>1</v>
      </c>
      <c r="L18" s="46">
        <v>0</v>
      </c>
      <c r="M18" s="46">
        <v>0</v>
      </c>
      <c r="N18" s="47">
        <f>SUM(I18:M18)</f>
        <v>11</v>
      </c>
      <c r="O18" s="43">
        <v>90</v>
      </c>
      <c r="P18" s="45" t="s">
        <v>75</v>
      </c>
      <c r="Q18" s="2"/>
    </row>
    <row r="20" spans="1:17">
      <c r="A20" s="2"/>
      <c r="B20" s="37" t="s">
        <v>17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7"/>
      <c r="Q20" s="7"/>
    </row>
    <row r="21" spans="1:17">
      <c r="A21" s="2"/>
      <c r="B21" s="37" t="s">
        <v>9</v>
      </c>
      <c r="C21" s="38"/>
      <c r="D21" s="38"/>
      <c r="E21" s="38"/>
      <c r="F21" s="38"/>
      <c r="G21" s="38"/>
      <c r="H21" s="38"/>
      <c r="I21" s="16"/>
      <c r="J21" s="16"/>
      <c r="K21" s="16"/>
      <c r="L21" s="16"/>
      <c r="M21" s="16"/>
      <c r="N21" s="15"/>
      <c r="O21" s="15"/>
      <c r="P21" s="5"/>
      <c r="Q21" s="5"/>
    </row>
    <row r="22" spans="1:17" ht="22.5" customHeight="1">
      <c r="B22" s="33" t="s">
        <v>10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>
      <c r="A23" s="33" t="s">
        <v>65</v>
      </c>
      <c r="B23" s="33"/>
      <c r="C23" s="33"/>
      <c r="D23" s="33"/>
      <c r="E23" s="33"/>
      <c r="F23" s="33"/>
      <c r="G23" s="33"/>
      <c r="H23" s="33"/>
      <c r="I23" s="33"/>
      <c r="J23" s="21"/>
      <c r="K23" s="21"/>
      <c r="L23" s="21"/>
      <c r="M23" s="21"/>
      <c r="N23" s="21"/>
      <c r="O23" s="21"/>
      <c r="P23" s="21"/>
      <c r="Q23" s="21"/>
    </row>
    <row r="24" spans="1:17" ht="12.75" customHeight="1">
      <c r="A24" s="14"/>
      <c r="B24" s="33" t="s">
        <v>22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</sheetData>
  <sortState ref="A13:P18">
    <sortCondition descending="1" ref="N13:N18"/>
  </sortState>
  <mergeCells count="14">
    <mergeCell ref="B22:Q22"/>
    <mergeCell ref="A23:I23"/>
    <mergeCell ref="B24:Q24"/>
    <mergeCell ref="A6:Q6"/>
    <mergeCell ref="A8:P8"/>
    <mergeCell ref="A9:I9"/>
    <mergeCell ref="B20:O20"/>
    <mergeCell ref="B21:H21"/>
    <mergeCell ref="A10:P10"/>
    <mergeCell ref="A4:Q4"/>
    <mergeCell ref="A5:Q5"/>
    <mergeCell ref="A7:J7"/>
    <mergeCell ref="A1:Q1"/>
    <mergeCell ref="A3:Q3"/>
  </mergeCells>
  <phoneticPr fontId="0" type="noConversion"/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</vt:lpstr>
      <vt:lpstr>9-11 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2020-12-07T05:38:42Z</cp:lastPrinted>
  <dcterms:created xsi:type="dcterms:W3CDTF">1996-10-08T23:32:33Z</dcterms:created>
  <dcterms:modified xsi:type="dcterms:W3CDTF">2022-12-12T07:30:47Z</dcterms:modified>
</cp:coreProperties>
</file>