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35" windowHeight="7710"/>
  </bookViews>
  <sheets>
    <sheet name="7 класс" sheetId="10" r:id="rId1"/>
    <sheet name="8 класс" sheetId="9" r:id="rId2"/>
    <sheet name="9 класс " sheetId="6" r:id="rId3"/>
    <sheet name="10 класс " sheetId="7" r:id="rId4"/>
    <sheet name="11 класс" sheetId="8" r:id="rId5"/>
  </sheets>
  <calcPr calcId="125725"/>
</workbook>
</file>

<file path=xl/calcChain.xml><?xml version="1.0" encoding="utf-8"?>
<calcChain xmlns="http://schemas.openxmlformats.org/spreadsheetml/2006/main">
  <c r="R20" i="9"/>
  <c r="R17"/>
  <c r="R21"/>
  <c r="R19"/>
  <c r="R18"/>
  <c r="R15" i="10"/>
  <c r="R14"/>
  <c r="T15" i="7"/>
  <c r="T16" i="8"/>
  <c r="T14"/>
  <c r="T17" i="6"/>
  <c r="T21"/>
  <c r="T18"/>
  <c r="T20"/>
  <c r="T19"/>
  <c r="T16"/>
  <c r="T15"/>
  <c r="T22"/>
</calcChain>
</file>

<file path=xl/sharedStrings.xml><?xml version="1.0" encoding="utf-8"?>
<sst xmlns="http://schemas.openxmlformats.org/spreadsheetml/2006/main" count="302" uniqueCount="100">
  <si>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</si>
  <si>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</si>
  <si>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</si>
  <si>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</si>
  <si>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</si>
  <si>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</si>
  <si>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</si>
  <si>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</si>
  <si>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</si>
  <si>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МБОУ "Сутчевская СОШ"</t>
  </si>
  <si>
    <t>МБОУ "Октябрьская СОШ"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</si>
  <si>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</si>
  <si>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</si>
  <si>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</si>
  <si>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</si>
  <si>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</si>
  <si>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</si>
  <si>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</si>
  <si>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</si>
  <si>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</si>
  <si>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</si>
  <si>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Васильева Т.А.-учитель истории и обществознания МБОУ "Сутчевская СОШ"</t>
  </si>
  <si>
    <t xml:space="preserve">Кудряшова Татьяна Григорьевна </t>
  </si>
  <si>
    <t>МБОУ "Гимназия №1"</t>
  </si>
  <si>
    <t>Васильева Татьяна Алексеевна</t>
  </si>
  <si>
    <t>Председатель жюри: Явгаева Л. А., заведующий ИМЦ отдела образования и молодежной политики администрации Мариинско-Посадского района</t>
  </si>
  <si>
    <t xml:space="preserve">Мариинско-Посадский </t>
  </si>
  <si>
    <t>Мариинско-Посадский</t>
  </si>
  <si>
    <t>Класс за который выступает</t>
  </si>
  <si>
    <t>Класс в котором обучается</t>
  </si>
  <si>
    <t>Тимофеева Алена Юрьевна</t>
  </si>
  <si>
    <t>Тимофеева А. Ю.- учитель обществознания МБОУ "Гимназия № 1"</t>
  </si>
  <si>
    <t>2 тур</t>
  </si>
  <si>
    <t>Место проведения: МБОУ "Гимназия №1" г. Мариинский Посад</t>
  </si>
  <si>
    <t>Количество участников: 3</t>
  </si>
  <si>
    <t>Иванова Александра Сергеевна</t>
  </si>
  <si>
    <t>Мясникова Варвара Анатольевна</t>
  </si>
  <si>
    <t>Соболева Валерия Ивановна</t>
  </si>
  <si>
    <t>Афанасьев Алексей Геннадьевич</t>
  </si>
  <si>
    <t xml:space="preserve">Липенская Мария Васильевна </t>
  </si>
  <si>
    <t>Майорова Софья Сергеевна</t>
  </si>
  <si>
    <t>Члены жюри: Афанасьев А. Г. - учитель истории и обществознания МБОУ "Октябрьская СОШ"</t>
  </si>
  <si>
    <t>Количество участников: 1</t>
  </si>
  <si>
    <t>Коновалова Елизавета Евгеньевна</t>
  </si>
  <si>
    <t>МБОУ "СутчевскаяСОШ"</t>
  </si>
  <si>
    <t>Белова Герта Витальевна</t>
  </si>
  <si>
    <t>Охильков Кирилл Геннадьевич</t>
  </si>
  <si>
    <t xml:space="preserve">МБОУ "Эльбарусовская СОШ" </t>
  </si>
  <si>
    <t>Оливанова Мария Геннадьевна</t>
  </si>
  <si>
    <t>Кириллов Николай Владимирович</t>
  </si>
  <si>
    <t>Григорьева Мария Васильевна</t>
  </si>
  <si>
    <t xml:space="preserve">Макарова Анна Сергеевна </t>
  </si>
  <si>
    <t xml:space="preserve">МБОУ "Перво-Чурашевская СОШ" </t>
  </si>
  <si>
    <t>Елегонова Елена Михайловна</t>
  </si>
  <si>
    <t>Порфирьев Святослав Александрович</t>
  </si>
  <si>
    <t>МБОУ "ООШ" г. Мариинский Посад</t>
  </si>
  <si>
    <t>Николаева Екатерина Николаевна</t>
  </si>
  <si>
    <t>Ефремов Александр Валерьевич</t>
  </si>
  <si>
    <t>Кириллова Оксана Михайловна</t>
  </si>
  <si>
    <t xml:space="preserve">Оливанов Павел Сергеевич </t>
  </si>
  <si>
    <t xml:space="preserve">Перцева  Анастасия Федоровна  </t>
  </si>
  <si>
    <t>Красильникова Полина Михайловна</t>
  </si>
  <si>
    <t>Мариинский Посад</t>
  </si>
  <si>
    <t>Кудряшов Богдан Евгениевич</t>
  </si>
  <si>
    <t xml:space="preserve">Енцова Диана </t>
  </si>
  <si>
    <t>Иванова Анна Сергеевна</t>
  </si>
  <si>
    <t>О-701</t>
  </si>
  <si>
    <t>О-702</t>
  </si>
  <si>
    <t>О-801</t>
  </si>
  <si>
    <t>О-802</t>
  </si>
  <si>
    <t>О-803</t>
  </si>
  <si>
    <t>О-804</t>
  </si>
  <si>
    <t>О-805</t>
  </si>
  <si>
    <t>О-806</t>
  </si>
  <si>
    <t>О-807</t>
  </si>
  <si>
    <t>О-901</t>
  </si>
  <si>
    <t>О-902</t>
  </si>
  <si>
    <t>О-903</t>
  </si>
  <si>
    <t>О-904</t>
  </si>
  <si>
    <t>О-905</t>
  </si>
  <si>
    <t>О-906</t>
  </si>
  <si>
    <t>Родионова Анастасия Андреевна</t>
  </si>
  <si>
    <t>О-907</t>
  </si>
  <si>
    <t>О-908</t>
  </si>
  <si>
    <t>О-1001</t>
  </si>
  <si>
    <t>О-1101</t>
  </si>
  <si>
    <t>О-1102</t>
  </si>
  <si>
    <t>О-1103</t>
  </si>
  <si>
    <t>участник</t>
  </si>
  <si>
    <t>Лучина А. Г. - учитель обществознания МБОУ "Гимназия № 1"</t>
  </si>
  <si>
    <t>Протокол муниципального этапа всероссийской олимпиады школьников по обществознанию  в 2022-2023 учебном году , 7 класс</t>
  </si>
  <si>
    <t>Дата проведения: 03.12.2022 год</t>
  </si>
  <si>
    <t>Количество участников: 2</t>
  </si>
  <si>
    <t>Количество участников: 7</t>
  </si>
  <si>
    <t>Количество участников: 8</t>
  </si>
  <si>
    <t>Протокол муниципального этапа всероссийской олимпиады школьников по обществознанию  в 2022-2023 учебном году , 8 класс</t>
  </si>
  <si>
    <t>Протокол муниципального этапа всероссийской олимпиады школьников по обществознанию  в 2022-2023 учебном году , 9 класс</t>
  </si>
  <si>
    <t>Протокол муниципального этапа всероссийской олимпиады школьников по обществознанию  в 2022-2023 учебном году , 10 класс</t>
  </si>
  <si>
    <t>Протокол муниципального этапа всероссийской олимпиады школьников по обществознанию  в 2022-2022 учебном году , 11 класс</t>
  </si>
  <si>
    <t>Кукурузова Екатерина Сергеевна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</si>
</sst>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164" fontId="4" fillId="0" borderId="0" xfId="0" applyNumberFormat="1" applyFont="1"/>
    <xf numFmtId="0" fontId="0" fillId="0" borderId="0" xfId="0" applyAlignment="1"/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Font="1" applyAlignment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/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3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tabSelected="1" zoomScale="90" zoomScaleNormal="90" workbookViewId="0">
      <selection activeCell="R5" sqref="R5"/>
    </sheetView>
  </sheetViews>
  <sheetFormatPr defaultRowHeight="15"/>
  <cols>
    <col min="1" max="1" width="4.42578125" customWidth="1"/>
    <col min="2" max="2" width="8.140625" customWidth="1"/>
    <col min="3" max="3" width="33.28515625" customWidth="1"/>
    <col min="4" max="4" width="19.5703125" customWidth="1"/>
    <col min="5" max="5" width="23" customWidth="1"/>
    <col min="6" max="7" width="6.7109375" customWidth="1"/>
    <col min="8" max="8" width="18.85546875" customWidth="1"/>
    <col min="9" max="10" width="6" customWidth="1"/>
    <col min="11" max="11" width="5.7109375" customWidth="1"/>
    <col min="12" max="12" width="6.140625" customWidth="1"/>
    <col min="13" max="13" width="6.28515625" customWidth="1"/>
    <col min="14" max="14" width="5.85546875" customWidth="1"/>
    <col min="15" max="16" width="6" customWidth="1"/>
    <col min="17" max="17" width="6.5703125" customWidth="1"/>
    <col min="20" max="20" width="13.140625" customWidth="1"/>
  </cols>
  <sheetData>
    <row r="1" spans="1:20" s="15" customFormat="1">
      <c r="P1" s="35"/>
    </row>
    <row r="2" spans="1:20" s="7" customFormat="1" ht="15.75">
      <c r="A2" s="57" t="s">
        <v>90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7" customFormat="1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34"/>
    </row>
    <row r="4" spans="1:20" s="7" customFormat="1" ht="15.75">
      <c r="A4" s="12" t="s">
        <v>92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0" s="7" customFormat="1" ht="15.75">
      <c r="A5" s="12" t="s">
        <v>91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0" s="7" customFormat="1" ht="15.75">
      <c r="A6" s="13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0" s="7" customFormat="1" ht="15.75">
      <c r="A7" s="12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20" s="7" customFormat="1" ht="15.75">
      <c r="A8" s="12" t="s">
        <v>41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3"/>
      <c r="O8" s="13"/>
      <c r="P8" s="13"/>
    </row>
    <row r="9" spans="1:20" s="7" customFormat="1" ht="15.75">
      <c r="A9" s="12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0" s="7" customFormat="1" ht="23.25" customHeight="1">
      <c r="A10" s="12" t="s">
        <v>89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0" s="7" customFormat="1" ht="13.5" customHeight="1">
      <c r="A11" s="56" t="s">
        <v>31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20" s="7" customFormat="1" ht="15.75">
      <c r="A12" s="8"/>
    </row>
    <row r="13" spans="1:20" s="9" customFormat="1" ht="110.25">
      <c r="A13" s="3" t="s">
        <v>0</v>
      </c>
      <c r="B13" s="3" t="s">
        <v>1</v>
      </c>
      <c r="C13" s="4" t="s">
        <v>2</v>
      </c>
      <c r="D13" s="4" t="s">
        <v>3</v>
      </c>
      <c r="E13" s="4" t="s">
        <v>4</v>
      </c>
      <c r="F13" s="4" t="s">
        <v>29</v>
      </c>
      <c r="G13" s="4" t="s">
        <v>28</v>
      </c>
      <c r="H13" s="4" t="s">
        <v>5</v>
      </c>
      <c r="I13" s="4" t="s">
        <v>11</v>
      </c>
      <c r="J13" s="4" t="s">
        <v>12</v>
      </c>
      <c r="K13" s="4" t="s">
        <v>13</v>
      </c>
      <c r="L13" s="4" t="s">
        <v>14</v>
      </c>
      <c r="M13" s="4" t="s">
        <v>15</v>
      </c>
      <c r="N13" s="4" t="s">
        <v>16</v>
      </c>
      <c r="O13" s="4" t="s">
        <v>17</v>
      </c>
      <c r="P13" s="4" t="s">
        <v>18</v>
      </c>
      <c r="Q13" s="4" t="s">
        <v>19</v>
      </c>
      <c r="R13" s="4" t="s">
        <v>6</v>
      </c>
      <c r="S13" s="4" t="s">
        <v>7</v>
      </c>
      <c r="T13" s="3" t="s">
        <v>8</v>
      </c>
    </row>
    <row r="14" spans="1:20" s="6" customFormat="1" ht="34.5" customHeight="1">
      <c r="A14" s="32">
        <v>1</v>
      </c>
      <c r="B14" s="32" t="s">
        <v>67</v>
      </c>
      <c r="C14" s="30" t="s">
        <v>43</v>
      </c>
      <c r="D14" s="31" t="s">
        <v>27</v>
      </c>
      <c r="E14" s="31" t="s">
        <v>44</v>
      </c>
      <c r="F14" s="32">
        <v>7</v>
      </c>
      <c r="G14" s="33">
        <v>7</v>
      </c>
      <c r="H14" s="29" t="s">
        <v>24</v>
      </c>
      <c r="I14" s="39">
        <v>3</v>
      </c>
      <c r="J14" s="39">
        <v>0</v>
      </c>
      <c r="K14" s="39">
        <v>4</v>
      </c>
      <c r="L14" s="39">
        <v>0</v>
      </c>
      <c r="M14" s="39">
        <v>2</v>
      </c>
      <c r="N14" s="39">
        <v>4</v>
      </c>
      <c r="O14" s="39">
        <v>0</v>
      </c>
      <c r="P14" s="39">
        <v>3</v>
      </c>
      <c r="Q14" s="47">
        <v>0</v>
      </c>
      <c r="R14" s="47">
        <f>SUM(I14:Q14)</f>
        <v>16</v>
      </c>
      <c r="S14" s="47">
        <v>60</v>
      </c>
      <c r="T14" s="47" t="s">
        <v>88</v>
      </c>
    </row>
    <row r="15" spans="1:20" s="6" customFormat="1" ht="34.5" customHeight="1">
      <c r="A15" s="32">
        <v>2</v>
      </c>
      <c r="B15" s="32" t="s">
        <v>66</v>
      </c>
      <c r="C15" s="30" t="s">
        <v>46</v>
      </c>
      <c r="D15" s="31" t="s">
        <v>27</v>
      </c>
      <c r="E15" s="31" t="s">
        <v>47</v>
      </c>
      <c r="F15" s="32">
        <v>7</v>
      </c>
      <c r="G15" s="33">
        <v>7</v>
      </c>
      <c r="H15" s="29" t="s">
        <v>22</v>
      </c>
      <c r="I15" s="39">
        <v>3</v>
      </c>
      <c r="J15" s="39">
        <v>0</v>
      </c>
      <c r="K15" s="39">
        <v>1</v>
      </c>
      <c r="L15" s="39">
        <v>0</v>
      </c>
      <c r="M15" s="39">
        <v>1</v>
      </c>
      <c r="N15" s="39">
        <v>4</v>
      </c>
      <c r="O15" s="39">
        <v>2</v>
      </c>
      <c r="P15" s="39">
        <v>0</v>
      </c>
      <c r="Q15" s="47">
        <v>1</v>
      </c>
      <c r="R15" s="47">
        <f>SUM(I15:Q15)</f>
        <v>12</v>
      </c>
      <c r="S15" s="47">
        <v>60</v>
      </c>
      <c r="T15" s="47" t="s">
        <v>88</v>
      </c>
    </row>
    <row r="17" spans="1:16" s="7" customFormat="1" ht="15.75">
      <c r="A17" s="12" t="s">
        <v>25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7" customFormat="1" ht="15.75">
      <c r="A18" s="12" t="s">
        <v>41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3"/>
      <c r="P18" s="13"/>
    </row>
    <row r="19" spans="1:16" s="7" customFormat="1" ht="15.75">
      <c r="A19" s="12" t="s">
        <v>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s="7" customFormat="1" ht="23.25" customHeight="1">
      <c r="A20" s="12" t="s">
        <v>89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s="7" customFormat="1" ht="13.5" customHeight="1">
      <c r="A21" s="56" t="s">
        <v>31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</sheetData>
  <sortState ref="A13:T16">
    <sortCondition descending="1" ref="R13:R16"/>
  </sortState>
  <mergeCells count="1">
    <mergeCell ref="A2:T2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zoomScale="93" zoomScaleNormal="93" workbookViewId="0">
      <selection activeCell="I1" sqref="I1:S1048576"/>
    </sheetView>
  </sheetViews>
  <sheetFormatPr defaultRowHeight="15"/>
  <cols>
    <col min="1" max="1" width="3.85546875" customWidth="1"/>
    <col min="3" max="3" width="25.5703125" customWidth="1"/>
    <col min="4" max="4" width="15.85546875" customWidth="1"/>
    <col min="5" max="5" width="23.85546875" customWidth="1"/>
    <col min="6" max="7" width="5.85546875" customWidth="1"/>
    <col min="8" max="8" width="19.28515625" customWidth="1"/>
    <col min="9" max="11" width="6.28515625" style="60" customWidth="1"/>
    <col min="12" max="12" width="6.140625" style="60" customWidth="1"/>
    <col min="13" max="13" width="6.7109375" style="60" customWidth="1"/>
    <col min="14" max="14" width="5.85546875" style="60" customWidth="1"/>
    <col min="15" max="16" width="6.42578125" style="60" customWidth="1"/>
    <col min="17" max="17" width="6.140625" style="60" customWidth="1"/>
    <col min="18" max="18" width="7.7109375" style="60" customWidth="1"/>
    <col min="19" max="19" width="9.140625" style="60"/>
    <col min="20" max="20" width="13.5703125" customWidth="1"/>
  </cols>
  <sheetData>
    <row r="1" spans="1:20" s="18" customFormat="1"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7" customFormat="1" ht="15.75">
      <c r="A2" s="57" t="s">
        <v>95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s="7" customFormat="1" ht="15.75">
      <c r="A3" s="19"/>
      <c r="B3" s="19"/>
      <c r="C3" s="19"/>
      <c r="D3" s="19"/>
      <c r="E3" s="19"/>
      <c r="F3" s="19"/>
      <c r="G3" s="19"/>
      <c r="H3" s="19"/>
      <c r="I3" s="62"/>
      <c r="J3" s="62"/>
      <c r="K3" s="62"/>
      <c r="L3" s="62"/>
      <c r="M3" s="62"/>
      <c r="N3" s="62"/>
      <c r="O3" s="62"/>
      <c r="P3" s="62"/>
      <c r="Q3" s="59"/>
      <c r="R3" s="59"/>
      <c r="S3" s="59"/>
    </row>
    <row r="4" spans="1:20" s="7" customFormat="1" ht="15.75">
      <c r="A4" s="12" t="s">
        <v>93</v>
      </c>
      <c r="B4" s="12"/>
      <c r="C4" s="12"/>
      <c r="D4" s="12"/>
      <c r="E4" s="12"/>
      <c r="F4" s="12"/>
      <c r="G4" s="12"/>
      <c r="H4" s="12"/>
      <c r="I4" s="62"/>
      <c r="J4" s="62"/>
      <c r="K4" s="62"/>
      <c r="L4" s="62"/>
      <c r="M4" s="62"/>
      <c r="N4" s="62"/>
      <c r="O4" s="62"/>
      <c r="P4" s="62"/>
      <c r="Q4" s="59"/>
      <c r="R4" s="59"/>
      <c r="S4" s="59"/>
    </row>
    <row r="5" spans="1:20" s="7" customFormat="1" ht="15.75">
      <c r="A5" s="12" t="s">
        <v>91</v>
      </c>
      <c r="B5" s="12"/>
      <c r="C5" s="12"/>
      <c r="D5" s="12"/>
      <c r="E5" s="12"/>
      <c r="F5" s="12"/>
      <c r="G5" s="12"/>
      <c r="H5" s="12"/>
      <c r="I5" s="62"/>
      <c r="J5" s="62"/>
      <c r="K5" s="62"/>
      <c r="L5" s="62"/>
      <c r="M5" s="62"/>
      <c r="N5" s="62"/>
      <c r="O5" s="62"/>
      <c r="P5" s="62"/>
      <c r="Q5" s="59"/>
      <c r="R5" s="59"/>
      <c r="S5" s="59"/>
    </row>
    <row r="6" spans="1:20" s="7" customFormat="1" ht="15.75">
      <c r="A6" s="13" t="s">
        <v>33</v>
      </c>
      <c r="B6" s="13"/>
      <c r="C6" s="13"/>
      <c r="D6" s="13"/>
      <c r="E6" s="13"/>
      <c r="F6" s="13"/>
      <c r="G6" s="13"/>
      <c r="H6" s="13"/>
      <c r="I6" s="64"/>
      <c r="J6" s="64"/>
      <c r="K6" s="64"/>
      <c r="L6" s="64"/>
      <c r="M6" s="64"/>
      <c r="N6" s="64"/>
      <c r="O6" s="64"/>
      <c r="P6" s="64"/>
      <c r="Q6" s="59"/>
      <c r="R6" s="59"/>
      <c r="S6" s="59"/>
    </row>
    <row r="7" spans="1:20" s="7" customFormat="1" ht="15.75">
      <c r="A7" s="12" t="s">
        <v>25</v>
      </c>
      <c r="B7" s="12"/>
      <c r="C7" s="12"/>
      <c r="D7" s="12"/>
      <c r="E7" s="12"/>
      <c r="F7" s="12"/>
      <c r="G7" s="12"/>
      <c r="H7" s="12"/>
      <c r="I7" s="62"/>
      <c r="J7" s="62"/>
      <c r="K7" s="62"/>
      <c r="L7" s="62"/>
      <c r="M7" s="62"/>
      <c r="N7" s="62"/>
      <c r="O7" s="62"/>
      <c r="P7" s="62"/>
      <c r="Q7" s="59"/>
      <c r="R7" s="59"/>
      <c r="S7" s="59"/>
    </row>
    <row r="8" spans="1:20" s="7" customFormat="1" ht="15.75">
      <c r="A8" s="12" t="s">
        <v>41</v>
      </c>
      <c r="B8" s="12"/>
      <c r="C8" s="12"/>
      <c r="D8" s="12"/>
      <c r="E8" s="12"/>
      <c r="F8" s="12"/>
      <c r="G8" s="12"/>
      <c r="H8" s="12"/>
      <c r="I8" s="62"/>
      <c r="J8" s="62"/>
      <c r="K8" s="62"/>
      <c r="L8" s="62"/>
      <c r="M8" s="64"/>
      <c r="N8" s="64"/>
      <c r="O8" s="64"/>
      <c r="P8" s="64"/>
      <c r="Q8" s="59"/>
      <c r="R8" s="59"/>
      <c r="S8" s="59"/>
    </row>
    <row r="9" spans="1:20" s="7" customFormat="1" ht="15.75">
      <c r="A9" s="12" t="s">
        <v>21</v>
      </c>
      <c r="B9" s="17"/>
      <c r="C9" s="17"/>
      <c r="D9" s="17"/>
      <c r="E9" s="17"/>
      <c r="F9" s="17"/>
      <c r="G9" s="17"/>
      <c r="H9" s="17"/>
      <c r="I9" s="65"/>
      <c r="J9" s="65"/>
      <c r="K9" s="65"/>
      <c r="L9" s="65"/>
      <c r="M9" s="65"/>
      <c r="N9" s="65"/>
      <c r="O9" s="65"/>
      <c r="P9" s="65"/>
      <c r="Q9" s="59"/>
      <c r="R9" s="59"/>
      <c r="S9" s="59"/>
    </row>
    <row r="10" spans="1:20" s="7" customFormat="1" ht="23.25" customHeight="1">
      <c r="A10" s="12" t="s">
        <v>89</v>
      </c>
      <c r="B10" s="12"/>
      <c r="C10" s="12"/>
      <c r="D10" s="12"/>
      <c r="E10" s="12"/>
      <c r="F10" s="12"/>
      <c r="G10" s="12"/>
      <c r="H10" s="12"/>
      <c r="I10" s="62"/>
      <c r="J10" s="62"/>
      <c r="K10" s="62"/>
      <c r="L10" s="62"/>
      <c r="M10" s="62"/>
      <c r="N10" s="62"/>
      <c r="O10" s="62"/>
      <c r="P10" s="62"/>
      <c r="Q10" s="59"/>
      <c r="R10" s="59"/>
      <c r="S10" s="59"/>
    </row>
    <row r="11" spans="1:20" s="7" customFormat="1" ht="13.5" customHeight="1">
      <c r="A11" s="56" t="s">
        <v>31</v>
      </c>
      <c r="B11" s="56"/>
      <c r="C11" s="56"/>
      <c r="D11" s="56"/>
      <c r="E11" s="56"/>
      <c r="F11" s="56"/>
      <c r="G11" s="56"/>
      <c r="H11" s="56"/>
      <c r="I11" s="62"/>
      <c r="J11" s="62"/>
      <c r="K11" s="62"/>
      <c r="L11" s="62"/>
      <c r="M11" s="62"/>
      <c r="N11" s="62"/>
      <c r="O11" s="62"/>
      <c r="P11" s="62"/>
      <c r="Q11" s="59"/>
      <c r="R11" s="59"/>
      <c r="S11" s="59"/>
    </row>
    <row r="12" spans="1:20" s="7" customFormat="1" ht="15.75">
      <c r="A12" s="12"/>
      <c r="B12" s="12"/>
      <c r="C12" s="12"/>
      <c r="D12" s="12"/>
      <c r="E12" s="12"/>
      <c r="F12" s="12"/>
      <c r="G12" s="12"/>
      <c r="H12" s="12"/>
      <c r="I12" s="62"/>
      <c r="J12" s="62"/>
      <c r="K12" s="62"/>
      <c r="L12" s="62"/>
      <c r="M12" s="62"/>
      <c r="N12" s="62"/>
      <c r="O12" s="62"/>
      <c r="P12" s="62"/>
      <c r="Q12" s="59"/>
      <c r="R12" s="59"/>
      <c r="S12" s="59"/>
    </row>
    <row r="13" spans="1:20" s="7" customFormat="1" ht="15.75">
      <c r="A13" s="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</row>
    <row r="14" spans="1:20" s="9" customFormat="1" ht="99.75">
      <c r="A14" s="53" t="s">
        <v>0</v>
      </c>
      <c r="B14" s="53" t="s">
        <v>1</v>
      </c>
      <c r="C14" s="54" t="s">
        <v>2</v>
      </c>
      <c r="D14" s="54" t="s">
        <v>3</v>
      </c>
      <c r="E14" s="54" t="s">
        <v>4</v>
      </c>
      <c r="F14" s="54" t="s">
        <v>29</v>
      </c>
      <c r="G14" s="54" t="s">
        <v>28</v>
      </c>
      <c r="H14" s="54" t="s">
        <v>5</v>
      </c>
      <c r="I14" s="54" t="s">
        <v>11</v>
      </c>
      <c r="J14" s="54" t="s">
        <v>12</v>
      </c>
      <c r="K14" s="54" t="s">
        <v>13</v>
      </c>
      <c r="L14" s="54" t="s">
        <v>14</v>
      </c>
      <c r="M14" s="54" t="s">
        <v>15</v>
      </c>
      <c r="N14" s="54" t="s">
        <v>16</v>
      </c>
      <c r="O14" s="54" t="s">
        <v>17</v>
      </c>
      <c r="P14" s="54" t="s">
        <v>18</v>
      </c>
      <c r="Q14" s="54" t="s">
        <v>19</v>
      </c>
      <c r="R14" s="54" t="s">
        <v>6</v>
      </c>
      <c r="S14" s="54" t="s">
        <v>7</v>
      </c>
      <c r="T14" s="53" t="s">
        <v>8</v>
      </c>
    </row>
    <row r="15" spans="1:20" s="6" customFormat="1" ht="30">
      <c r="A15" s="45">
        <v>1</v>
      </c>
      <c r="B15" s="45" t="s">
        <v>72</v>
      </c>
      <c r="C15" s="30" t="s">
        <v>48</v>
      </c>
      <c r="D15" s="31" t="s">
        <v>27</v>
      </c>
      <c r="E15" s="31" t="s">
        <v>10</v>
      </c>
      <c r="F15" s="32">
        <v>8</v>
      </c>
      <c r="G15" s="33">
        <v>8</v>
      </c>
      <c r="H15" s="29" t="s">
        <v>38</v>
      </c>
      <c r="I15" s="47">
        <v>3</v>
      </c>
      <c r="J15" s="47">
        <v>0</v>
      </c>
      <c r="K15" s="47">
        <v>3</v>
      </c>
      <c r="L15" s="47">
        <v>0</v>
      </c>
      <c r="M15" s="47">
        <v>1</v>
      </c>
      <c r="N15" s="47">
        <v>4</v>
      </c>
      <c r="O15" s="47">
        <v>2</v>
      </c>
      <c r="P15" s="47">
        <v>2</v>
      </c>
      <c r="Q15" s="47">
        <v>12</v>
      </c>
      <c r="R15" s="47">
        <v>27</v>
      </c>
      <c r="S15" s="47">
        <v>60</v>
      </c>
      <c r="T15" s="45" t="s">
        <v>88</v>
      </c>
    </row>
    <row r="16" spans="1:20" s="6" customFormat="1" ht="30">
      <c r="A16" s="45">
        <v>2</v>
      </c>
      <c r="B16" s="45" t="s">
        <v>74</v>
      </c>
      <c r="C16" s="30" t="s">
        <v>35</v>
      </c>
      <c r="D16" s="31" t="s">
        <v>27</v>
      </c>
      <c r="E16" s="31" t="s">
        <v>10</v>
      </c>
      <c r="F16" s="32">
        <v>8</v>
      </c>
      <c r="G16" s="33">
        <v>8</v>
      </c>
      <c r="H16" s="29" t="s">
        <v>38</v>
      </c>
      <c r="I16" s="47">
        <v>3</v>
      </c>
      <c r="J16" s="47">
        <v>0</v>
      </c>
      <c r="K16" s="47">
        <v>4</v>
      </c>
      <c r="L16" s="47">
        <v>0</v>
      </c>
      <c r="M16" s="47">
        <v>2</v>
      </c>
      <c r="N16" s="47">
        <v>4</v>
      </c>
      <c r="O16" s="47">
        <v>3</v>
      </c>
      <c r="P16" s="47">
        <v>3</v>
      </c>
      <c r="Q16" s="47">
        <v>1</v>
      </c>
      <c r="R16" s="47">
        <v>20</v>
      </c>
      <c r="S16" s="47">
        <v>60</v>
      </c>
      <c r="T16" s="45" t="s">
        <v>88</v>
      </c>
    </row>
    <row r="17" spans="1:20" s="6" customFormat="1" ht="30">
      <c r="A17" s="45">
        <v>3</v>
      </c>
      <c r="B17" s="49" t="s">
        <v>71</v>
      </c>
      <c r="C17" s="30" t="s">
        <v>49</v>
      </c>
      <c r="D17" s="31" t="s">
        <v>27</v>
      </c>
      <c r="E17" s="31" t="s">
        <v>10</v>
      </c>
      <c r="F17" s="32">
        <v>8</v>
      </c>
      <c r="G17" s="33">
        <v>8</v>
      </c>
      <c r="H17" s="29" t="s">
        <v>38</v>
      </c>
      <c r="I17" s="48">
        <v>3</v>
      </c>
      <c r="J17" s="48">
        <v>0</v>
      </c>
      <c r="K17" s="48">
        <v>2</v>
      </c>
      <c r="L17" s="48">
        <v>0</v>
      </c>
      <c r="M17" s="48">
        <v>2</v>
      </c>
      <c r="N17" s="48">
        <v>4</v>
      </c>
      <c r="O17" s="48">
        <v>4</v>
      </c>
      <c r="P17" s="48">
        <v>2</v>
      </c>
      <c r="Q17" s="48">
        <v>0</v>
      </c>
      <c r="R17" s="48">
        <f>SUM(I17:Q17)</f>
        <v>17</v>
      </c>
      <c r="S17" s="47">
        <v>60</v>
      </c>
      <c r="T17" s="45" t="s">
        <v>88</v>
      </c>
    </row>
    <row r="18" spans="1:20" s="6" customFormat="1" ht="30">
      <c r="A18" s="45">
        <v>4</v>
      </c>
      <c r="B18" s="45" t="s">
        <v>68</v>
      </c>
      <c r="C18" s="31" t="s">
        <v>36</v>
      </c>
      <c r="D18" s="31" t="s">
        <v>27</v>
      </c>
      <c r="E18" s="31" t="s">
        <v>10</v>
      </c>
      <c r="F18" s="32">
        <v>8</v>
      </c>
      <c r="G18" s="33">
        <v>8</v>
      </c>
      <c r="H18" s="29" t="s">
        <v>38</v>
      </c>
      <c r="I18" s="47">
        <v>5</v>
      </c>
      <c r="J18" s="47">
        <v>0</v>
      </c>
      <c r="K18" s="47">
        <v>2</v>
      </c>
      <c r="L18" s="47">
        <v>0</v>
      </c>
      <c r="M18" s="47">
        <v>2</v>
      </c>
      <c r="N18" s="47">
        <v>4</v>
      </c>
      <c r="O18" s="47">
        <v>0</v>
      </c>
      <c r="P18" s="47">
        <v>3</v>
      </c>
      <c r="Q18" s="47">
        <v>0</v>
      </c>
      <c r="R18" s="47">
        <f>SUM(I18:Q18)</f>
        <v>16</v>
      </c>
      <c r="S18" s="47">
        <v>60</v>
      </c>
      <c r="T18" s="45" t="s">
        <v>88</v>
      </c>
    </row>
    <row r="19" spans="1:20" ht="30">
      <c r="A19" s="45">
        <v>5</v>
      </c>
      <c r="B19" s="55" t="s">
        <v>69</v>
      </c>
      <c r="C19" s="30" t="s">
        <v>51</v>
      </c>
      <c r="D19" s="31" t="s">
        <v>27</v>
      </c>
      <c r="E19" s="31" t="s">
        <v>47</v>
      </c>
      <c r="F19" s="32">
        <v>8</v>
      </c>
      <c r="G19" s="33">
        <v>8</v>
      </c>
      <c r="H19" s="29" t="s">
        <v>22</v>
      </c>
      <c r="I19" s="66">
        <v>3</v>
      </c>
      <c r="J19" s="66">
        <v>0</v>
      </c>
      <c r="K19" s="66">
        <v>2</v>
      </c>
      <c r="L19" s="66">
        <v>0</v>
      </c>
      <c r="M19" s="66">
        <v>3</v>
      </c>
      <c r="N19" s="66">
        <v>4</v>
      </c>
      <c r="O19" s="66">
        <v>0</v>
      </c>
      <c r="P19" s="66">
        <v>3</v>
      </c>
      <c r="Q19" s="66">
        <v>1</v>
      </c>
      <c r="R19" s="66">
        <f>SUM(I19:Q19)</f>
        <v>16</v>
      </c>
      <c r="S19" s="47">
        <v>60</v>
      </c>
      <c r="T19" s="45" t="s">
        <v>88</v>
      </c>
    </row>
    <row r="20" spans="1:20" ht="30">
      <c r="A20" s="45">
        <v>6</v>
      </c>
      <c r="B20" s="55" t="s">
        <v>73</v>
      </c>
      <c r="C20" s="30" t="s">
        <v>37</v>
      </c>
      <c r="D20" s="31" t="s">
        <v>27</v>
      </c>
      <c r="E20" s="31" t="s">
        <v>9</v>
      </c>
      <c r="F20" s="32">
        <v>8</v>
      </c>
      <c r="G20" s="33">
        <v>8</v>
      </c>
      <c r="H20" s="29" t="s">
        <v>39</v>
      </c>
      <c r="I20" s="66">
        <v>3</v>
      </c>
      <c r="J20" s="66">
        <v>0</v>
      </c>
      <c r="K20" s="66">
        <v>3</v>
      </c>
      <c r="L20" s="66">
        <v>0</v>
      </c>
      <c r="M20" s="66">
        <v>0</v>
      </c>
      <c r="N20" s="66">
        <v>4</v>
      </c>
      <c r="O20" s="66">
        <v>1</v>
      </c>
      <c r="P20" s="66">
        <v>2</v>
      </c>
      <c r="Q20" s="66">
        <v>2</v>
      </c>
      <c r="R20" s="66">
        <f>SUM(I20:Q20)</f>
        <v>15</v>
      </c>
      <c r="S20" s="47">
        <v>60</v>
      </c>
      <c r="T20" s="45" t="s">
        <v>88</v>
      </c>
    </row>
    <row r="21" spans="1:20" ht="30">
      <c r="A21" s="45">
        <v>7</v>
      </c>
      <c r="B21" s="55" t="s">
        <v>70</v>
      </c>
      <c r="C21" s="30" t="s">
        <v>50</v>
      </c>
      <c r="D21" s="31" t="s">
        <v>27</v>
      </c>
      <c r="E21" s="31" t="s">
        <v>47</v>
      </c>
      <c r="F21" s="32">
        <v>8</v>
      </c>
      <c r="G21" s="33">
        <v>8</v>
      </c>
      <c r="H21" s="29" t="s">
        <v>22</v>
      </c>
      <c r="I21" s="66">
        <v>2</v>
      </c>
      <c r="J21" s="66">
        <v>0</v>
      </c>
      <c r="K21" s="66">
        <v>3</v>
      </c>
      <c r="L21" s="66">
        <v>2</v>
      </c>
      <c r="M21" s="66">
        <v>1</v>
      </c>
      <c r="N21" s="66">
        <v>4</v>
      </c>
      <c r="O21" s="66">
        <v>0</v>
      </c>
      <c r="P21" s="66">
        <v>0</v>
      </c>
      <c r="Q21" s="66">
        <v>3</v>
      </c>
      <c r="R21" s="66">
        <f>SUM(I21:Q21)</f>
        <v>15</v>
      </c>
      <c r="S21" s="47">
        <v>60</v>
      </c>
      <c r="T21" s="45" t="s">
        <v>88</v>
      </c>
    </row>
    <row r="24" spans="1:20" s="7" customFormat="1" ht="15.75">
      <c r="A24" s="12" t="s">
        <v>25</v>
      </c>
      <c r="B24" s="12"/>
      <c r="C24" s="12"/>
      <c r="D24" s="12"/>
      <c r="E24" s="12"/>
      <c r="F24" s="12"/>
      <c r="G24" s="12"/>
      <c r="H24" s="12"/>
      <c r="I24" s="62"/>
      <c r="J24" s="62"/>
      <c r="K24" s="62"/>
      <c r="L24" s="62"/>
      <c r="M24" s="62"/>
      <c r="N24" s="62"/>
      <c r="O24" s="62"/>
      <c r="P24" s="62"/>
      <c r="Q24" s="59"/>
      <c r="R24" s="59"/>
      <c r="S24" s="59"/>
    </row>
    <row r="25" spans="1:20" s="7" customFormat="1" ht="15.75">
      <c r="A25" s="12" t="s">
        <v>41</v>
      </c>
      <c r="B25" s="12"/>
      <c r="C25" s="12"/>
      <c r="D25" s="12"/>
      <c r="E25" s="12"/>
      <c r="F25" s="12"/>
      <c r="G25" s="12"/>
      <c r="H25" s="12"/>
      <c r="I25" s="62"/>
      <c r="J25" s="62"/>
      <c r="K25" s="62"/>
      <c r="L25" s="62"/>
      <c r="M25" s="64"/>
      <c r="N25" s="64"/>
      <c r="O25" s="64"/>
      <c r="P25" s="64"/>
      <c r="Q25" s="59"/>
      <c r="R25" s="59"/>
      <c r="S25" s="59"/>
    </row>
    <row r="26" spans="1:20" s="7" customFormat="1" ht="15.75">
      <c r="A26" s="12" t="s">
        <v>21</v>
      </c>
      <c r="B26" s="17"/>
      <c r="C26" s="17"/>
      <c r="D26" s="17"/>
      <c r="E26" s="17"/>
      <c r="F26" s="17"/>
      <c r="G26" s="17"/>
      <c r="H26" s="17"/>
      <c r="I26" s="65"/>
      <c r="J26" s="65"/>
      <c r="K26" s="65"/>
      <c r="L26" s="65"/>
      <c r="M26" s="65"/>
      <c r="N26" s="65"/>
      <c r="O26" s="65"/>
      <c r="P26" s="65"/>
      <c r="Q26" s="59"/>
      <c r="R26" s="59"/>
      <c r="S26" s="59"/>
    </row>
    <row r="27" spans="1:20" s="7" customFormat="1" ht="23.25" customHeight="1">
      <c r="A27" s="12" t="s">
        <v>89</v>
      </c>
      <c r="B27" s="12"/>
      <c r="C27" s="12"/>
      <c r="D27" s="12"/>
      <c r="E27" s="12"/>
      <c r="F27" s="12"/>
      <c r="G27" s="12"/>
      <c r="H27" s="12"/>
      <c r="I27" s="62"/>
      <c r="J27" s="62"/>
      <c r="K27" s="62"/>
      <c r="L27" s="62"/>
      <c r="M27" s="62"/>
      <c r="N27" s="62"/>
      <c r="O27" s="62"/>
      <c r="P27" s="62"/>
      <c r="Q27" s="59"/>
      <c r="R27" s="59"/>
      <c r="S27" s="59"/>
    </row>
    <row r="28" spans="1:20" s="7" customFormat="1" ht="13.5" customHeight="1">
      <c r="A28" s="56" t="s">
        <v>31</v>
      </c>
      <c r="B28" s="56"/>
      <c r="C28" s="56"/>
      <c r="D28" s="56"/>
      <c r="E28" s="56"/>
      <c r="F28" s="56"/>
      <c r="G28" s="56"/>
      <c r="H28" s="56"/>
      <c r="I28" s="62"/>
      <c r="J28" s="62"/>
      <c r="K28" s="62"/>
      <c r="L28" s="62"/>
      <c r="M28" s="62"/>
      <c r="N28" s="62"/>
      <c r="O28" s="62"/>
      <c r="P28" s="62"/>
      <c r="Q28" s="59"/>
      <c r="R28" s="59"/>
      <c r="S28" s="59"/>
    </row>
  </sheetData>
  <sortState ref="A13:T19">
    <sortCondition descending="1" ref="R13:R19"/>
  </sortState>
  <mergeCells count="1">
    <mergeCell ref="A2:S2"/>
  </mergeCells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9"/>
  <sheetViews>
    <sheetView topLeftCell="A8" zoomScale="80" zoomScaleNormal="80" workbookViewId="0">
      <selection activeCell="I8" sqref="I1:T1048576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8" max="8" width="20.28515625" customWidth="1"/>
    <col min="9" max="18" width="5.7109375" style="60" customWidth="1"/>
    <col min="19" max="19" width="7.28515625" style="60" customWidth="1"/>
    <col min="20" max="20" width="9.140625" style="60" customWidth="1"/>
    <col min="21" max="21" width="10" customWidth="1"/>
    <col min="22" max="22" width="12.5703125" customWidth="1"/>
  </cols>
  <sheetData>
    <row r="2" spans="1:22" s="7" customFormat="1" ht="15.75">
      <c r="A2" s="57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2" s="7" customFormat="1" ht="15.75">
      <c r="A3" s="16"/>
      <c r="B3" s="16"/>
      <c r="C3" s="16"/>
      <c r="D3" s="16"/>
      <c r="E3" s="16"/>
      <c r="F3" s="16"/>
      <c r="G3" s="16"/>
      <c r="H3" s="16"/>
      <c r="I3" s="61"/>
      <c r="J3" s="61"/>
      <c r="K3" s="61"/>
      <c r="L3" s="61"/>
      <c r="M3" s="61"/>
      <c r="N3" s="61"/>
      <c r="O3" s="61"/>
      <c r="P3" s="59"/>
      <c r="Q3" s="59"/>
      <c r="R3" s="59"/>
      <c r="S3" s="59"/>
      <c r="T3" s="59"/>
    </row>
    <row r="4" spans="1:22" s="7" customFormat="1" ht="15.75">
      <c r="A4" s="12" t="s">
        <v>94</v>
      </c>
      <c r="B4" s="12"/>
      <c r="C4" s="12"/>
      <c r="D4" s="12"/>
      <c r="E4" s="12"/>
      <c r="F4" s="12"/>
      <c r="G4" s="12"/>
      <c r="H4" s="12"/>
      <c r="I4" s="62"/>
      <c r="J4" s="62"/>
      <c r="K4" s="62"/>
      <c r="L4" s="62"/>
      <c r="M4" s="62"/>
      <c r="N4" s="62"/>
      <c r="O4" s="62"/>
      <c r="P4" s="62"/>
      <c r="Q4" s="59"/>
      <c r="R4" s="59"/>
      <c r="S4" s="59"/>
      <c r="T4" s="59"/>
    </row>
    <row r="5" spans="1:22" s="7" customFormat="1" ht="15.75">
      <c r="A5" s="12" t="s">
        <v>91</v>
      </c>
      <c r="B5" s="12"/>
      <c r="C5" s="12"/>
      <c r="D5" s="12"/>
      <c r="E5" s="12"/>
      <c r="F5" s="12"/>
      <c r="G5" s="12"/>
      <c r="H5" s="12"/>
      <c r="I5" s="62"/>
      <c r="J5" s="62"/>
      <c r="K5" s="62"/>
      <c r="L5" s="62"/>
      <c r="M5" s="62"/>
      <c r="N5" s="62"/>
      <c r="O5" s="62"/>
      <c r="P5" s="62"/>
      <c r="Q5" s="59"/>
      <c r="R5" s="59"/>
      <c r="S5" s="59"/>
      <c r="T5" s="59"/>
    </row>
    <row r="6" spans="1:22" s="7" customFormat="1" ht="15.75">
      <c r="A6" s="13" t="s">
        <v>33</v>
      </c>
      <c r="B6" s="13"/>
      <c r="C6" s="13"/>
      <c r="D6" s="13"/>
      <c r="E6" s="13"/>
      <c r="F6" s="13"/>
      <c r="G6" s="13"/>
      <c r="H6" s="13"/>
      <c r="I6" s="64"/>
      <c r="J6" s="64"/>
      <c r="K6" s="64"/>
      <c r="L6" s="64"/>
      <c r="M6" s="64"/>
      <c r="N6" s="64"/>
      <c r="O6" s="64"/>
      <c r="P6" s="64"/>
      <c r="Q6" s="59"/>
      <c r="R6" s="59"/>
      <c r="S6" s="59"/>
      <c r="T6" s="59"/>
    </row>
    <row r="7" spans="1:22" s="7" customFormat="1" ht="15.75">
      <c r="A7" s="12" t="s">
        <v>25</v>
      </c>
      <c r="B7" s="12"/>
      <c r="C7" s="12"/>
      <c r="D7" s="12"/>
      <c r="E7" s="12"/>
      <c r="F7" s="12"/>
      <c r="G7" s="12"/>
      <c r="H7" s="12"/>
      <c r="I7" s="62"/>
      <c r="J7" s="62"/>
      <c r="K7" s="62"/>
      <c r="L7" s="62"/>
      <c r="M7" s="62"/>
      <c r="N7" s="62"/>
      <c r="O7" s="62"/>
      <c r="P7" s="62"/>
      <c r="Q7" s="59"/>
      <c r="R7" s="59"/>
      <c r="S7" s="59"/>
      <c r="T7" s="59"/>
    </row>
    <row r="8" spans="1:22" s="7" customFormat="1" ht="15.75">
      <c r="A8" s="12" t="s">
        <v>41</v>
      </c>
      <c r="B8" s="12"/>
      <c r="C8" s="12"/>
      <c r="D8" s="12"/>
      <c r="E8" s="12"/>
      <c r="F8" s="12"/>
      <c r="G8" s="12"/>
      <c r="H8" s="12"/>
      <c r="I8" s="62"/>
      <c r="J8" s="62"/>
      <c r="K8" s="62"/>
      <c r="L8" s="62"/>
      <c r="M8" s="64"/>
      <c r="N8" s="64"/>
      <c r="O8" s="64"/>
      <c r="P8" s="64"/>
      <c r="Q8" s="59"/>
      <c r="R8" s="59"/>
      <c r="S8" s="59"/>
      <c r="T8" s="59"/>
    </row>
    <row r="9" spans="1:22" s="7" customFormat="1" ht="15.75">
      <c r="A9" s="12" t="s">
        <v>21</v>
      </c>
      <c r="B9" s="17"/>
      <c r="C9" s="17"/>
      <c r="D9" s="17"/>
      <c r="E9" s="17"/>
      <c r="F9" s="17"/>
      <c r="G9" s="17"/>
      <c r="H9" s="17"/>
      <c r="I9" s="65"/>
      <c r="J9" s="65"/>
      <c r="K9" s="65"/>
      <c r="L9" s="65"/>
      <c r="M9" s="65"/>
      <c r="N9" s="65"/>
      <c r="O9" s="65"/>
      <c r="P9" s="65"/>
      <c r="Q9" s="59"/>
      <c r="R9" s="59"/>
      <c r="S9" s="59"/>
      <c r="T9" s="59"/>
    </row>
    <row r="10" spans="1:22" s="7" customFormat="1" ht="23.25" customHeight="1">
      <c r="A10" s="12" t="s">
        <v>89</v>
      </c>
      <c r="B10" s="12"/>
      <c r="C10" s="12"/>
      <c r="D10" s="12"/>
      <c r="E10" s="12"/>
      <c r="F10" s="12"/>
      <c r="G10" s="12"/>
      <c r="H10" s="12"/>
      <c r="I10" s="62"/>
      <c r="J10" s="62"/>
      <c r="K10" s="62"/>
      <c r="L10" s="62"/>
      <c r="M10" s="62"/>
      <c r="N10" s="62"/>
      <c r="O10" s="62"/>
      <c r="P10" s="62"/>
      <c r="Q10" s="59"/>
      <c r="R10" s="59"/>
      <c r="S10" s="59"/>
      <c r="T10" s="59"/>
    </row>
    <row r="11" spans="1:22" s="7" customFormat="1" ht="13.5" customHeight="1">
      <c r="A11" s="56" t="s">
        <v>31</v>
      </c>
      <c r="B11" s="56"/>
      <c r="C11" s="56"/>
      <c r="D11" s="56"/>
      <c r="E11" s="56"/>
      <c r="F11" s="56"/>
      <c r="G11" s="56"/>
      <c r="H11" s="56"/>
      <c r="I11" s="62"/>
      <c r="J11" s="62"/>
      <c r="K11" s="62"/>
      <c r="L11" s="62"/>
      <c r="M11" s="62"/>
      <c r="N11" s="62"/>
      <c r="O11" s="62"/>
      <c r="P11" s="62"/>
      <c r="Q11" s="59"/>
      <c r="R11" s="59"/>
      <c r="S11" s="59"/>
      <c r="T11" s="59"/>
    </row>
    <row r="12" spans="1:22" s="7" customFormat="1" ht="13.5" customHeight="1">
      <c r="A12" s="12"/>
      <c r="B12" s="12"/>
      <c r="C12" s="12"/>
      <c r="D12" s="12"/>
      <c r="E12" s="12"/>
      <c r="F12" s="12"/>
      <c r="G12" s="12"/>
      <c r="H12" s="12"/>
      <c r="I12" s="62"/>
      <c r="J12" s="62"/>
      <c r="K12" s="62"/>
      <c r="L12" s="62"/>
      <c r="M12" s="62"/>
      <c r="N12" s="62"/>
      <c r="O12" s="62"/>
      <c r="P12" s="59"/>
      <c r="Q12" s="59"/>
      <c r="R12" s="59"/>
      <c r="S12" s="59"/>
      <c r="T12" s="59"/>
    </row>
    <row r="13" spans="1:22" s="7" customFormat="1" ht="15.75">
      <c r="A13" s="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2" s="9" customFormat="1" ht="94.5">
      <c r="A14" s="3" t="s">
        <v>0</v>
      </c>
      <c r="B14" s="3" t="s">
        <v>1</v>
      </c>
      <c r="C14" s="4" t="s">
        <v>2</v>
      </c>
      <c r="D14" s="4" t="s">
        <v>3</v>
      </c>
      <c r="E14" s="4" t="s">
        <v>4</v>
      </c>
      <c r="F14" s="4" t="s">
        <v>29</v>
      </c>
      <c r="G14" s="4" t="s">
        <v>28</v>
      </c>
      <c r="H14" s="4" t="s">
        <v>5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3" t="s">
        <v>18</v>
      </c>
      <c r="Q14" s="4" t="s">
        <v>19</v>
      </c>
      <c r="R14" s="4" t="s">
        <v>20</v>
      </c>
      <c r="S14" s="4" t="s">
        <v>32</v>
      </c>
      <c r="T14" s="4" t="s">
        <v>6</v>
      </c>
      <c r="U14" s="4" t="s">
        <v>7</v>
      </c>
      <c r="V14" s="3" t="s">
        <v>8</v>
      </c>
    </row>
    <row r="15" spans="1:22" s="9" customFormat="1" ht="30">
      <c r="A15" s="32">
        <v>4</v>
      </c>
      <c r="B15" s="40" t="s">
        <v>76</v>
      </c>
      <c r="C15" s="41" t="s">
        <v>99</v>
      </c>
      <c r="D15" s="42" t="s">
        <v>62</v>
      </c>
      <c r="E15" s="43" t="s">
        <v>44</v>
      </c>
      <c r="F15" s="32">
        <v>9</v>
      </c>
      <c r="G15" s="33">
        <v>9</v>
      </c>
      <c r="H15" s="44" t="s">
        <v>24</v>
      </c>
      <c r="I15" s="39">
        <v>2</v>
      </c>
      <c r="J15" s="39">
        <v>0</v>
      </c>
      <c r="K15" s="39">
        <v>0</v>
      </c>
      <c r="L15" s="39">
        <v>1</v>
      </c>
      <c r="M15" s="39">
        <v>0</v>
      </c>
      <c r="N15" s="39">
        <v>3</v>
      </c>
      <c r="O15" s="39">
        <v>0</v>
      </c>
      <c r="P15" s="39">
        <v>1</v>
      </c>
      <c r="Q15" s="39">
        <v>5</v>
      </c>
      <c r="R15" s="39">
        <v>1</v>
      </c>
      <c r="S15" s="48">
        <v>20</v>
      </c>
      <c r="T15" s="48">
        <f t="shared" ref="T15:T22" si="0">SUM(I15:S15)</f>
        <v>33</v>
      </c>
      <c r="U15" s="38">
        <v>100</v>
      </c>
      <c r="V15" s="45" t="s">
        <v>88</v>
      </c>
    </row>
    <row r="16" spans="1:22" s="9" customFormat="1" ht="36" customHeight="1">
      <c r="A16" s="32">
        <v>1</v>
      </c>
      <c r="B16" s="40" t="s">
        <v>77</v>
      </c>
      <c r="C16" s="41" t="s">
        <v>61</v>
      </c>
      <c r="D16" s="42" t="s">
        <v>62</v>
      </c>
      <c r="E16" s="43" t="s">
        <v>23</v>
      </c>
      <c r="F16" s="32">
        <v>9</v>
      </c>
      <c r="G16" s="33">
        <v>9</v>
      </c>
      <c r="H16" s="44" t="s">
        <v>30</v>
      </c>
      <c r="I16" s="39">
        <v>4</v>
      </c>
      <c r="J16" s="39">
        <v>2</v>
      </c>
      <c r="K16" s="39">
        <v>1</v>
      </c>
      <c r="L16" s="39">
        <v>1</v>
      </c>
      <c r="M16" s="39">
        <v>0</v>
      </c>
      <c r="N16" s="39">
        <v>2</v>
      </c>
      <c r="O16" s="39">
        <v>0</v>
      </c>
      <c r="P16" s="39">
        <v>2</v>
      </c>
      <c r="Q16" s="39">
        <v>2</v>
      </c>
      <c r="R16" s="39">
        <v>0</v>
      </c>
      <c r="S16" s="48">
        <v>12</v>
      </c>
      <c r="T16" s="48">
        <f t="shared" si="0"/>
        <v>26</v>
      </c>
      <c r="U16" s="38">
        <v>100</v>
      </c>
      <c r="V16" s="45" t="s">
        <v>88</v>
      </c>
    </row>
    <row r="17" spans="1:23" s="7" customFormat="1" ht="30">
      <c r="A17" s="32">
        <v>2</v>
      </c>
      <c r="B17" s="32" t="s">
        <v>82</v>
      </c>
      <c r="C17" s="41" t="s">
        <v>81</v>
      </c>
      <c r="D17" s="42" t="s">
        <v>62</v>
      </c>
      <c r="E17" s="43" t="s">
        <v>52</v>
      </c>
      <c r="F17" s="32">
        <v>9</v>
      </c>
      <c r="G17" s="32">
        <v>9</v>
      </c>
      <c r="H17" s="44" t="s">
        <v>53</v>
      </c>
      <c r="I17" s="38">
        <v>4</v>
      </c>
      <c r="J17" s="38">
        <v>2</v>
      </c>
      <c r="K17" s="38">
        <v>0</v>
      </c>
      <c r="L17" s="38">
        <v>2</v>
      </c>
      <c r="M17" s="38">
        <v>8</v>
      </c>
      <c r="N17" s="38">
        <v>0</v>
      </c>
      <c r="O17" s="38">
        <v>0</v>
      </c>
      <c r="P17" s="39">
        <v>2</v>
      </c>
      <c r="Q17" s="39">
        <v>2</v>
      </c>
      <c r="R17" s="38">
        <v>0</v>
      </c>
      <c r="S17" s="38">
        <v>0</v>
      </c>
      <c r="T17" s="38">
        <f t="shared" si="0"/>
        <v>20</v>
      </c>
      <c r="U17" s="38">
        <v>100</v>
      </c>
      <c r="V17" s="45" t="s">
        <v>88</v>
      </c>
      <c r="W17" s="11"/>
    </row>
    <row r="18" spans="1:23" s="6" customFormat="1" ht="30">
      <c r="A18" s="32">
        <v>3</v>
      </c>
      <c r="B18" s="40" t="s">
        <v>80</v>
      </c>
      <c r="C18" s="46" t="s">
        <v>59</v>
      </c>
      <c r="D18" s="42" t="s">
        <v>62</v>
      </c>
      <c r="E18" s="42" t="s">
        <v>47</v>
      </c>
      <c r="F18" s="32">
        <v>9</v>
      </c>
      <c r="G18" s="33">
        <v>9</v>
      </c>
      <c r="H18" s="44" t="s">
        <v>22</v>
      </c>
      <c r="I18" s="39">
        <v>0</v>
      </c>
      <c r="J18" s="39">
        <v>2</v>
      </c>
      <c r="K18" s="39">
        <v>1</v>
      </c>
      <c r="L18" s="39">
        <v>2</v>
      </c>
      <c r="M18" s="39">
        <v>0</v>
      </c>
      <c r="N18" s="39">
        <v>2</v>
      </c>
      <c r="O18" s="39">
        <v>0</v>
      </c>
      <c r="P18" s="39">
        <v>2</v>
      </c>
      <c r="Q18" s="39">
        <v>5</v>
      </c>
      <c r="R18" s="39">
        <v>1</v>
      </c>
      <c r="S18" s="48">
        <v>4</v>
      </c>
      <c r="T18" s="48">
        <f t="shared" si="0"/>
        <v>19</v>
      </c>
      <c r="U18" s="38">
        <v>100</v>
      </c>
      <c r="V18" s="45" t="s">
        <v>88</v>
      </c>
      <c r="W18" s="14"/>
    </row>
    <row r="19" spans="1:23" s="6" customFormat="1" ht="30">
      <c r="A19" s="32">
        <v>5</v>
      </c>
      <c r="B19" s="40" t="s">
        <v>78</v>
      </c>
      <c r="C19" s="46" t="s">
        <v>60</v>
      </c>
      <c r="D19" s="42" t="s">
        <v>62</v>
      </c>
      <c r="E19" s="42" t="s">
        <v>47</v>
      </c>
      <c r="F19" s="32">
        <v>9</v>
      </c>
      <c r="G19" s="33">
        <v>9</v>
      </c>
      <c r="H19" s="44" t="s">
        <v>22</v>
      </c>
      <c r="I19" s="39">
        <v>3</v>
      </c>
      <c r="J19" s="39">
        <v>4</v>
      </c>
      <c r="K19" s="39">
        <v>2</v>
      </c>
      <c r="L19" s="39">
        <v>0</v>
      </c>
      <c r="M19" s="39">
        <v>0</v>
      </c>
      <c r="N19" s="39">
        <v>1</v>
      </c>
      <c r="O19" s="39">
        <v>0</v>
      </c>
      <c r="P19" s="39">
        <v>0</v>
      </c>
      <c r="Q19" s="39">
        <v>4</v>
      </c>
      <c r="R19" s="39">
        <v>0</v>
      </c>
      <c r="S19" s="48">
        <v>3</v>
      </c>
      <c r="T19" s="48">
        <f t="shared" si="0"/>
        <v>17</v>
      </c>
      <c r="U19" s="38">
        <v>100</v>
      </c>
      <c r="V19" s="45" t="s">
        <v>88</v>
      </c>
      <c r="W19" s="14"/>
    </row>
    <row r="20" spans="1:23" s="6" customFormat="1" ht="30">
      <c r="A20" s="32">
        <v>6</v>
      </c>
      <c r="B20" s="40" t="s">
        <v>79</v>
      </c>
      <c r="C20" s="41" t="s">
        <v>57</v>
      </c>
      <c r="D20" s="42" t="s">
        <v>62</v>
      </c>
      <c r="E20" s="43" t="s">
        <v>10</v>
      </c>
      <c r="F20" s="32">
        <v>9</v>
      </c>
      <c r="G20" s="33">
        <v>9</v>
      </c>
      <c r="H20" s="44" t="s">
        <v>58</v>
      </c>
      <c r="I20" s="39">
        <v>5</v>
      </c>
      <c r="J20" s="39">
        <v>0</v>
      </c>
      <c r="K20" s="39">
        <v>0</v>
      </c>
      <c r="L20" s="39">
        <v>0</v>
      </c>
      <c r="M20" s="39">
        <v>0</v>
      </c>
      <c r="N20" s="39">
        <v>1</v>
      </c>
      <c r="O20" s="39">
        <v>0</v>
      </c>
      <c r="P20" s="39">
        <v>2</v>
      </c>
      <c r="Q20" s="39">
        <v>4</v>
      </c>
      <c r="R20" s="39">
        <v>0</v>
      </c>
      <c r="S20" s="48">
        <v>2</v>
      </c>
      <c r="T20" s="48">
        <f t="shared" si="0"/>
        <v>14</v>
      </c>
      <c r="U20" s="38">
        <v>100</v>
      </c>
      <c r="V20" s="45" t="s">
        <v>88</v>
      </c>
      <c r="W20" s="14"/>
    </row>
    <row r="21" spans="1:23" s="6" customFormat="1" ht="30">
      <c r="A21" s="32">
        <v>7</v>
      </c>
      <c r="B21" s="32" t="s">
        <v>83</v>
      </c>
      <c r="C21" s="41" t="s">
        <v>54</v>
      </c>
      <c r="D21" s="42" t="s">
        <v>62</v>
      </c>
      <c r="E21" s="43" t="s">
        <v>55</v>
      </c>
      <c r="F21" s="32">
        <v>9</v>
      </c>
      <c r="G21" s="33">
        <v>9</v>
      </c>
      <c r="H21" s="44" t="s">
        <v>45</v>
      </c>
      <c r="I21" s="38">
        <v>4</v>
      </c>
      <c r="J21" s="38">
        <v>0</v>
      </c>
      <c r="K21" s="38">
        <v>1</v>
      </c>
      <c r="L21" s="38">
        <v>1</v>
      </c>
      <c r="M21" s="38">
        <v>0</v>
      </c>
      <c r="N21" s="38">
        <v>1</v>
      </c>
      <c r="O21" s="38">
        <v>0</v>
      </c>
      <c r="P21" s="39">
        <v>1</v>
      </c>
      <c r="Q21" s="39">
        <v>4</v>
      </c>
      <c r="R21" s="38">
        <v>0</v>
      </c>
      <c r="S21" s="38">
        <v>1</v>
      </c>
      <c r="T21" s="38">
        <f t="shared" si="0"/>
        <v>13</v>
      </c>
      <c r="U21" s="38">
        <v>100</v>
      </c>
      <c r="V21" s="45" t="s">
        <v>88</v>
      </c>
      <c r="W21" s="14"/>
    </row>
    <row r="22" spans="1:23" s="6" customFormat="1" ht="30">
      <c r="A22" s="32">
        <v>8</v>
      </c>
      <c r="B22" s="32" t="s">
        <v>75</v>
      </c>
      <c r="C22" s="41" t="s">
        <v>56</v>
      </c>
      <c r="D22" s="42" t="s">
        <v>62</v>
      </c>
      <c r="E22" s="43" t="s">
        <v>55</v>
      </c>
      <c r="F22" s="32">
        <v>9</v>
      </c>
      <c r="G22" s="33">
        <v>9</v>
      </c>
      <c r="H22" s="44" t="s">
        <v>45</v>
      </c>
      <c r="I22" s="38">
        <v>2</v>
      </c>
      <c r="J22" s="38">
        <v>0</v>
      </c>
      <c r="K22" s="38">
        <v>0</v>
      </c>
      <c r="L22" s="38">
        <v>1</v>
      </c>
      <c r="M22" s="38">
        <v>0</v>
      </c>
      <c r="N22" s="38">
        <v>0</v>
      </c>
      <c r="O22" s="38">
        <v>0</v>
      </c>
      <c r="P22" s="39">
        <v>1.5</v>
      </c>
      <c r="Q22" s="39">
        <v>2.5</v>
      </c>
      <c r="R22" s="38">
        <v>1</v>
      </c>
      <c r="S22" s="38">
        <v>5</v>
      </c>
      <c r="T22" s="38">
        <f t="shared" si="0"/>
        <v>13</v>
      </c>
      <c r="U22" s="38">
        <v>100</v>
      </c>
      <c r="V22" s="45" t="s">
        <v>88</v>
      </c>
      <c r="W22" s="14"/>
    </row>
    <row r="23" spans="1:23" s="6" customFormat="1" ht="15.75">
      <c r="A23" s="10"/>
      <c r="B23" s="2"/>
      <c r="C23" s="20"/>
      <c r="D23" s="21"/>
      <c r="E23" s="20"/>
      <c r="F23" s="22"/>
      <c r="G23" s="22"/>
      <c r="H23" s="23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27"/>
      <c r="U23" s="24"/>
      <c r="V23" s="25"/>
      <c r="W23" s="14"/>
    </row>
    <row r="25" spans="1:23" s="7" customFormat="1" ht="15.75">
      <c r="A25" s="12" t="s">
        <v>25</v>
      </c>
      <c r="B25" s="12"/>
      <c r="C25" s="12"/>
      <c r="D25" s="12"/>
      <c r="E25" s="12"/>
      <c r="F25" s="12"/>
      <c r="G25" s="12"/>
      <c r="H25" s="12"/>
      <c r="I25" s="62"/>
      <c r="J25" s="62"/>
      <c r="K25" s="62"/>
      <c r="L25" s="62"/>
      <c r="M25" s="62"/>
      <c r="N25" s="62"/>
      <c r="O25" s="62"/>
      <c r="P25" s="62"/>
      <c r="Q25" s="59"/>
      <c r="R25" s="59"/>
      <c r="S25" s="59"/>
      <c r="T25" s="59"/>
    </row>
    <row r="26" spans="1:23" s="7" customFormat="1" ht="15.75">
      <c r="A26" s="12" t="s">
        <v>41</v>
      </c>
      <c r="B26" s="12"/>
      <c r="C26" s="12"/>
      <c r="D26" s="12"/>
      <c r="E26" s="12"/>
      <c r="F26" s="12"/>
      <c r="G26" s="12"/>
      <c r="H26" s="12"/>
      <c r="I26" s="62"/>
      <c r="J26" s="62"/>
      <c r="K26" s="62"/>
      <c r="L26" s="62"/>
      <c r="M26" s="64"/>
      <c r="N26" s="64"/>
      <c r="O26" s="64"/>
      <c r="P26" s="64"/>
      <c r="Q26" s="59"/>
      <c r="R26" s="59"/>
      <c r="S26" s="59"/>
      <c r="T26" s="59"/>
    </row>
    <row r="27" spans="1:23" s="7" customFormat="1" ht="15.75">
      <c r="A27" s="12" t="s">
        <v>21</v>
      </c>
      <c r="B27" s="17"/>
      <c r="C27" s="17"/>
      <c r="D27" s="17"/>
      <c r="E27" s="17"/>
      <c r="F27" s="17"/>
      <c r="G27" s="17"/>
      <c r="H27" s="17"/>
      <c r="I27" s="65"/>
      <c r="J27" s="65"/>
      <c r="K27" s="65"/>
      <c r="L27" s="65"/>
      <c r="M27" s="65"/>
      <c r="N27" s="65"/>
      <c r="O27" s="65"/>
      <c r="P27" s="65"/>
      <c r="Q27" s="59"/>
      <c r="R27" s="59"/>
      <c r="S27" s="59"/>
      <c r="T27" s="59"/>
    </row>
    <row r="28" spans="1:23" s="7" customFormat="1" ht="23.25" customHeight="1">
      <c r="A28" s="12" t="s">
        <v>89</v>
      </c>
      <c r="B28" s="12"/>
      <c r="C28" s="12"/>
      <c r="D28" s="12"/>
      <c r="E28" s="12"/>
      <c r="F28" s="12"/>
      <c r="G28" s="12"/>
      <c r="H28" s="12"/>
      <c r="I28" s="62"/>
      <c r="J28" s="62"/>
      <c r="K28" s="62"/>
      <c r="L28" s="62"/>
      <c r="M28" s="62"/>
      <c r="N28" s="62"/>
      <c r="O28" s="62"/>
      <c r="P28" s="62"/>
      <c r="Q28" s="59"/>
      <c r="R28" s="59"/>
      <c r="S28" s="59"/>
      <c r="T28" s="59"/>
    </row>
    <row r="29" spans="1:23" s="7" customFormat="1" ht="13.5" customHeight="1">
      <c r="A29" s="56" t="s">
        <v>31</v>
      </c>
      <c r="B29" s="56"/>
      <c r="C29" s="56"/>
      <c r="D29" s="56"/>
      <c r="E29" s="56"/>
      <c r="F29" s="56"/>
      <c r="G29" s="56"/>
      <c r="H29" s="56"/>
      <c r="I29" s="62"/>
      <c r="J29" s="62"/>
      <c r="K29" s="62"/>
      <c r="L29" s="62"/>
      <c r="M29" s="62"/>
      <c r="N29" s="62"/>
      <c r="O29" s="62"/>
      <c r="P29" s="62"/>
      <c r="Q29" s="59"/>
      <c r="R29" s="59"/>
      <c r="S29" s="59"/>
      <c r="T29" s="59"/>
    </row>
  </sheetData>
  <sortState ref="A15:V22">
    <sortCondition descending="1" ref="T15:T22"/>
  </sortState>
  <mergeCells count="1">
    <mergeCell ref="A2:T2"/>
  </mergeCells>
  <pageMargins left="0.19685039370078741" right="0.15748031496062992" top="0.55118110236220474" bottom="0.27559055118110237" header="0.31496062992125984" footer="0.15748031496062992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8"/>
  <sheetViews>
    <sheetView zoomScale="87" zoomScaleNormal="87" workbookViewId="0">
      <selection activeCell="A2" sqref="A2:S2"/>
    </sheetView>
  </sheetViews>
  <sheetFormatPr defaultRowHeight="15"/>
  <cols>
    <col min="1" max="1" width="3.5703125" customWidth="1"/>
    <col min="2" max="2" width="8.28515625" customWidth="1"/>
    <col min="3" max="3" width="25.85546875" customWidth="1"/>
    <col min="4" max="4" width="20" customWidth="1"/>
    <col min="5" max="5" width="24.85546875" customWidth="1"/>
    <col min="6" max="7" width="6.42578125" customWidth="1"/>
    <col min="8" max="8" width="19.7109375" customWidth="1"/>
    <col min="9" max="16" width="5.7109375" customWidth="1"/>
    <col min="17" max="18" width="6.42578125" style="1" customWidth="1"/>
    <col min="19" max="19" width="7.140625" customWidth="1"/>
    <col min="21" max="21" width="11.140625" customWidth="1"/>
    <col min="22" max="22" width="12.140625" customWidth="1"/>
  </cols>
  <sheetData>
    <row r="2" spans="1:22" s="7" customFormat="1" ht="15.75">
      <c r="A2" s="57" t="s">
        <v>97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2" s="7" customFormat="1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2" s="7" customFormat="1" ht="15.75">
      <c r="A4" s="12" t="s">
        <v>42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2" s="7" customFormat="1" ht="15.75">
      <c r="A5" s="12" t="s">
        <v>91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2" s="7" customFormat="1" ht="15.75">
      <c r="A6" s="13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2" s="7" customFormat="1" ht="15.75">
      <c r="A7" s="12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22" s="7" customFormat="1" ht="15.75">
      <c r="A8" s="12" t="s">
        <v>41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3"/>
      <c r="O8" s="13"/>
      <c r="P8" s="13"/>
    </row>
    <row r="9" spans="1:22" s="7" customFormat="1" ht="15.75">
      <c r="A9" s="12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2" s="7" customFormat="1" ht="23.25" customHeight="1">
      <c r="A10" s="12" t="s">
        <v>89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2" s="7" customFormat="1" ht="13.5" customHeight="1">
      <c r="A11" s="56" t="s">
        <v>31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22" s="7" customFormat="1" ht="13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2" s="7" customFormat="1" ht="15.75">
      <c r="A13" s="8"/>
    </row>
    <row r="14" spans="1:22" s="9" customFormat="1" ht="110.25">
      <c r="A14" s="3" t="s">
        <v>0</v>
      </c>
      <c r="B14" s="3" t="s">
        <v>1</v>
      </c>
      <c r="C14" s="4" t="s">
        <v>2</v>
      </c>
      <c r="D14" s="4" t="s">
        <v>3</v>
      </c>
      <c r="E14" s="4" t="s">
        <v>4</v>
      </c>
      <c r="F14" s="4" t="s">
        <v>29</v>
      </c>
      <c r="G14" s="4" t="s">
        <v>28</v>
      </c>
      <c r="H14" s="4" t="s">
        <v>5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3" t="s">
        <v>18</v>
      </c>
      <c r="Q14" s="5" t="s">
        <v>19</v>
      </c>
      <c r="R14" s="5" t="s">
        <v>20</v>
      </c>
      <c r="S14" s="4" t="s">
        <v>32</v>
      </c>
      <c r="T14" s="4" t="s">
        <v>6</v>
      </c>
      <c r="U14" s="4" t="s">
        <v>7</v>
      </c>
      <c r="V14" s="3" t="s">
        <v>8</v>
      </c>
    </row>
    <row r="15" spans="1:22" s="7" customFormat="1" ht="30">
      <c r="A15" s="32">
        <v>1</v>
      </c>
      <c r="B15" s="40" t="s">
        <v>84</v>
      </c>
      <c r="C15" s="36" t="s">
        <v>40</v>
      </c>
      <c r="D15" s="51" t="s">
        <v>62</v>
      </c>
      <c r="E15" s="37" t="s">
        <v>23</v>
      </c>
      <c r="F15" s="32">
        <v>10</v>
      </c>
      <c r="G15" s="33">
        <v>10</v>
      </c>
      <c r="H15" s="29" t="s">
        <v>30</v>
      </c>
      <c r="I15" s="39">
        <v>6</v>
      </c>
      <c r="J15" s="39">
        <v>2</v>
      </c>
      <c r="K15" s="39">
        <v>2</v>
      </c>
      <c r="L15" s="39">
        <v>1</v>
      </c>
      <c r="M15" s="39">
        <v>2</v>
      </c>
      <c r="N15" s="39">
        <v>2</v>
      </c>
      <c r="O15" s="39">
        <v>0</v>
      </c>
      <c r="P15" s="39">
        <v>2</v>
      </c>
      <c r="Q15" s="47">
        <v>5</v>
      </c>
      <c r="R15" s="47">
        <v>9</v>
      </c>
      <c r="S15" s="47">
        <v>3</v>
      </c>
      <c r="T15" s="47">
        <f>SUM(I15:S15)</f>
        <v>34</v>
      </c>
      <c r="U15" s="47">
        <v>100</v>
      </c>
      <c r="V15" s="52" t="s">
        <v>88</v>
      </c>
    </row>
    <row r="16" spans="1:22" s="7" customFormat="1" ht="30" customHeight="1">
      <c r="A16" s="10"/>
      <c r="I16" s="26"/>
      <c r="J16" s="26"/>
      <c r="K16" s="26"/>
      <c r="L16" s="26"/>
      <c r="M16" s="26"/>
      <c r="N16" s="26"/>
      <c r="O16" s="26"/>
      <c r="P16" s="26"/>
      <c r="Q16" s="27"/>
      <c r="R16" s="27"/>
      <c r="S16" s="27"/>
      <c r="T16" s="27"/>
      <c r="U16" s="2"/>
      <c r="V16" s="28"/>
    </row>
    <row r="17" spans="1:16" s="7" customFormat="1" ht="15.75">
      <c r="A17" s="12" t="s">
        <v>25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7" customFormat="1" ht="15.75">
      <c r="A18" s="12" t="s">
        <v>41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3"/>
      <c r="P18" s="13"/>
    </row>
    <row r="19" spans="1:16" s="7" customFormat="1" ht="15.75">
      <c r="A19" s="12" t="s">
        <v>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s="7" customFormat="1" ht="23.25" customHeight="1">
      <c r="A20" s="12" t="s">
        <v>89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s="7" customFormat="1" ht="13.5" customHeight="1">
      <c r="A21" s="56" t="s">
        <v>31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5" spans="1:16" s="7" customFormat="1" ht="18" customHeight="1">
      <c r="A25" s="12"/>
      <c r="B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s="7" customFormat="1" ht="19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3"/>
      <c r="O26" s="13"/>
    </row>
    <row r="27" spans="1:16" s="7" customFormat="1" ht="18" customHeight="1">
      <c r="A27" s="1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6" s="7" customFormat="1" ht="23.2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</sheetData>
  <sortState ref="A13:V15">
    <sortCondition descending="1" ref="T13:T15"/>
  </sortState>
  <mergeCells count="1">
    <mergeCell ref="A2:S2"/>
  </mergeCells>
  <pageMargins left="0.19685039370078741" right="0.15748031496062992" top="0.43307086614173229" bottom="0.27559055118110237" header="0.31496062992125984" footer="0.19685039370078741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3"/>
  <sheetViews>
    <sheetView zoomScale="91" zoomScaleNormal="91" workbookViewId="0">
      <selection activeCell="R7" sqref="R7"/>
    </sheetView>
  </sheetViews>
  <sheetFormatPr defaultRowHeight="15"/>
  <cols>
    <col min="1" max="1" width="4.5703125" customWidth="1"/>
    <col min="2" max="2" width="8.28515625" customWidth="1"/>
    <col min="3" max="3" width="25.140625" customWidth="1"/>
    <col min="4" max="4" width="18.5703125" customWidth="1"/>
    <col min="5" max="5" width="20.85546875" customWidth="1"/>
    <col min="6" max="7" width="6.85546875" customWidth="1"/>
    <col min="8" max="8" width="18.42578125" customWidth="1"/>
    <col min="9" max="16" width="5.7109375" customWidth="1"/>
    <col min="17" max="18" width="6.28515625" customWidth="1"/>
    <col min="19" max="19" width="6.5703125" customWidth="1"/>
    <col min="21" max="21" width="12.28515625" customWidth="1"/>
    <col min="22" max="22" width="15" customWidth="1"/>
  </cols>
  <sheetData>
    <row r="2" spans="1:22" s="7" customFormat="1" ht="15.75">
      <c r="A2" s="57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2" s="7" customFormat="1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2" s="7" customFormat="1" ht="15.75">
      <c r="A4" s="12" t="s">
        <v>34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2" s="7" customFormat="1" ht="15.75">
      <c r="A5" s="12" t="s">
        <v>91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2" s="7" customFormat="1" ht="15.75">
      <c r="A6" s="13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2" s="7" customFormat="1" ht="15.75">
      <c r="A7" s="12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22" s="7" customFormat="1" ht="15.75">
      <c r="A8" s="12" t="s">
        <v>41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3"/>
      <c r="O8" s="13"/>
      <c r="P8" s="13"/>
    </row>
    <row r="9" spans="1:22" s="7" customFormat="1" ht="15.75">
      <c r="A9" s="12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2" s="7" customFormat="1" ht="23.25" customHeight="1">
      <c r="A10" s="12" t="s">
        <v>89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2" s="7" customFormat="1" ht="13.5" customHeight="1">
      <c r="A11" s="56" t="s">
        <v>31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22" s="7" customFormat="1" ht="15.75">
      <c r="A12" s="8"/>
    </row>
    <row r="13" spans="1:22" s="9" customFormat="1" ht="94.5">
      <c r="A13" s="3" t="s">
        <v>0</v>
      </c>
      <c r="B13" s="3" t="s">
        <v>1</v>
      </c>
      <c r="C13" s="4" t="s">
        <v>2</v>
      </c>
      <c r="D13" s="4" t="s">
        <v>3</v>
      </c>
      <c r="E13" s="4" t="s">
        <v>4</v>
      </c>
      <c r="F13" s="4" t="s">
        <v>29</v>
      </c>
      <c r="G13" s="4" t="s">
        <v>28</v>
      </c>
      <c r="H13" s="4" t="s">
        <v>5</v>
      </c>
      <c r="I13" s="4" t="s">
        <v>11</v>
      </c>
      <c r="J13" s="4" t="s">
        <v>12</v>
      </c>
      <c r="K13" s="4" t="s">
        <v>13</v>
      </c>
      <c r="L13" s="4" t="s">
        <v>14</v>
      </c>
      <c r="M13" s="4" t="s">
        <v>15</v>
      </c>
      <c r="N13" s="4" t="s">
        <v>16</v>
      </c>
      <c r="O13" s="4" t="s">
        <v>17</v>
      </c>
      <c r="P13" s="3" t="s">
        <v>18</v>
      </c>
      <c r="Q13" s="5" t="s">
        <v>19</v>
      </c>
      <c r="R13" s="4" t="s">
        <v>20</v>
      </c>
      <c r="S13" s="4" t="s">
        <v>32</v>
      </c>
      <c r="T13" s="4" t="s">
        <v>6</v>
      </c>
      <c r="U13" s="4" t="s">
        <v>7</v>
      </c>
      <c r="V13" s="3" t="s">
        <v>8</v>
      </c>
    </row>
    <row r="14" spans="1:22" s="7" customFormat="1" ht="45">
      <c r="A14" s="32">
        <v>1</v>
      </c>
      <c r="B14" s="42" t="s">
        <v>86</v>
      </c>
      <c r="C14" s="41" t="s">
        <v>63</v>
      </c>
      <c r="D14" s="30" t="s">
        <v>26</v>
      </c>
      <c r="E14" s="31" t="s">
        <v>47</v>
      </c>
      <c r="F14" s="32">
        <v>11</v>
      </c>
      <c r="G14" s="33">
        <v>11</v>
      </c>
      <c r="H14" s="29" t="s">
        <v>22</v>
      </c>
      <c r="I14" s="39">
        <v>2</v>
      </c>
      <c r="J14" s="39">
        <v>1</v>
      </c>
      <c r="K14" s="39">
        <v>3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7">
        <v>2</v>
      </c>
      <c r="R14" s="47">
        <v>5</v>
      </c>
      <c r="S14" s="47">
        <v>2</v>
      </c>
      <c r="T14" s="47">
        <f>SUM(I14:S14)</f>
        <v>15</v>
      </c>
      <c r="U14" s="47">
        <v>100</v>
      </c>
      <c r="V14" s="45" t="s">
        <v>88</v>
      </c>
    </row>
    <row r="15" spans="1:22" s="7" customFormat="1" ht="30">
      <c r="A15" s="32">
        <v>2</v>
      </c>
      <c r="B15" s="50" t="s">
        <v>87</v>
      </c>
      <c r="C15" s="41" t="s">
        <v>65</v>
      </c>
      <c r="D15" s="31" t="s">
        <v>27</v>
      </c>
      <c r="E15" s="37" t="s">
        <v>23</v>
      </c>
      <c r="F15" s="32">
        <v>11</v>
      </c>
      <c r="G15" s="33">
        <v>11</v>
      </c>
      <c r="H15" s="29" t="s">
        <v>30</v>
      </c>
      <c r="I15" s="48">
        <v>3</v>
      </c>
      <c r="J15" s="48">
        <v>0</v>
      </c>
      <c r="K15" s="48">
        <v>2</v>
      </c>
      <c r="L15" s="48">
        <v>0</v>
      </c>
      <c r="M15" s="48">
        <v>0</v>
      </c>
      <c r="N15" s="48">
        <v>1</v>
      </c>
      <c r="O15" s="48">
        <v>0</v>
      </c>
      <c r="P15" s="48">
        <v>0</v>
      </c>
      <c r="Q15" s="48">
        <v>0</v>
      </c>
      <c r="R15" s="48">
        <v>6</v>
      </c>
      <c r="S15" s="48">
        <v>0</v>
      </c>
      <c r="T15" s="48">
        <v>12</v>
      </c>
      <c r="U15" s="47">
        <v>100</v>
      </c>
      <c r="V15" s="45" t="s">
        <v>88</v>
      </c>
    </row>
    <row r="16" spans="1:22" s="6" customFormat="1" ht="32.25" customHeight="1">
      <c r="A16" s="42">
        <v>3</v>
      </c>
      <c r="B16" s="42" t="s">
        <v>85</v>
      </c>
      <c r="C16" s="46" t="s">
        <v>64</v>
      </c>
      <c r="D16" s="30" t="s">
        <v>26</v>
      </c>
      <c r="E16" s="31" t="s">
        <v>47</v>
      </c>
      <c r="F16" s="32">
        <v>11</v>
      </c>
      <c r="G16" s="33">
        <v>11</v>
      </c>
      <c r="H16" s="29" t="s">
        <v>22</v>
      </c>
      <c r="I16" s="39">
        <v>4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0</v>
      </c>
      <c r="P16" s="39">
        <v>0</v>
      </c>
      <c r="Q16" s="48">
        <v>0</v>
      </c>
      <c r="R16" s="48">
        <v>2</v>
      </c>
      <c r="S16" s="48">
        <v>4</v>
      </c>
      <c r="T16" s="48">
        <f>SUM(I16:S16)</f>
        <v>11</v>
      </c>
      <c r="U16" s="47">
        <v>100</v>
      </c>
      <c r="V16" s="45" t="s">
        <v>88</v>
      </c>
    </row>
    <row r="19" spans="1:16" s="7" customFormat="1" ht="15.7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s="7" customFormat="1" ht="15.75">
      <c r="A20" s="12" t="s">
        <v>41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3"/>
      <c r="O20" s="13"/>
      <c r="P20" s="13"/>
    </row>
    <row r="21" spans="1:16" s="7" customFormat="1" ht="15.75">
      <c r="A21" s="12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s="7" customFormat="1" ht="23.25" customHeight="1">
      <c r="A22" s="12" t="s">
        <v>89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7" customFormat="1" ht="13.5" customHeight="1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sortState ref="A17:V19">
    <sortCondition descending="1" ref="T17:T19"/>
  </sortState>
  <mergeCells count="1">
    <mergeCell ref="A2:S2"/>
  </mergeCells>
  <pageMargins left="0.19685039370078741" right="0.1574803149606299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 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obrazov9</cp:lastModifiedBy>
  <cp:lastPrinted>2020-11-23T07:31:05Z</cp:lastPrinted>
  <dcterms:created xsi:type="dcterms:W3CDTF">2016-12-13T06:06:56Z</dcterms:created>
  <dcterms:modified xsi:type="dcterms:W3CDTF">2022-12-06T05:19:00Z</dcterms:modified>
</cp:coreProperties>
</file>