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7770"/>
  </bookViews>
  <sheets>
    <sheet name="7 класс" sheetId="6" r:id="rId1"/>
    <sheet name="8 класс" sheetId="7" r:id="rId2"/>
    <sheet name="9 класс" sheetId="8" r:id="rId3"/>
    <sheet name="10 класс" sheetId="9" r:id="rId4"/>
  </sheets>
  <calcPr calcId="124519"/>
</workbook>
</file>

<file path=xl/calcChain.xml><?xml version="1.0" encoding="utf-8"?>
<calcChain xmlns="http://schemas.openxmlformats.org/spreadsheetml/2006/main">
  <c r="S17" i="9"/>
  <c r="S16"/>
  <c r="S18"/>
  <c r="S18" i="8"/>
  <c r="S20"/>
  <c r="S17"/>
  <c r="S19"/>
  <c r="S16"/>
  <c r="Q24" i="7"/>
  <c r="Q28"/>
  <c r="Q18"/>
  <c r="Q17"/>
  <c r="Q22"/>
  <c r="Q16"/>
  <c r="Q21"/>
  <c r="Q26"/>
  <c r="Q30"/>
  <c r="Q20"/>
  <c r="Q23"/>
  <c r="Q19"/>
  <c r="Q27"/>
  <c r="Q25"/>
  <c r="Q29"/>
  <c r="Q24" i="6"/>
  <c r="Q20"/>
  <c r="Q21"/>
  <c r="Q17"/>
  <c r="Q16"/>
  <c r="Q22"/>
  <c r="Q23"/>
  <c r="Q18"/>
  <c r="Q19"/>
</calcChain>
</file>

<file path=xl/sharedStrings.xml><?xml version="1.0" encoding="utf-8"?>
<sst xmlns="http://schemas.openxmlformats.org/spreadsheetml/2006/main" count="344" uniqueCount="132">
  <si>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</si>
  <si>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</si>
  <si>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</si>
  <si>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</si>
  <si>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</si>
  <si>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</si>
  <si>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</si>
  <si>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</si>
  <si>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</si>
  <si>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</si>
  <si>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</si>
  <si>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</si>
  <si>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</si>
  <si>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</si>
  <si>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</si>
  <si>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</si>
  <si>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</si>
  <si>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</si>
  <si>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Председатель жюри: Семячкина О.В., методист ИМЦ отдела образования и молодежной политики администрации Мариинско-Посадского района</t>
  </si>
  <si>
    <t>Члены жюри:Ильина А.Г. - учитель русского языка и литературы МБОУ "Гимназия №1"</t>
  </si>
  <si>
    <t>Заместитель председателя: Николаева Г.А. - учитель русского языка и литературы МБОУ "Сутчевская СОШ"</t>
  </si>
  <si>
    <t>Место проведения: Мариинско-Посадский район, МБОУ "Гимназия №1"</t>
  </si>
  <si>
    <t>Место проведения: Мариинско-Посадский район, МБОУ "Гимназия №1""</t>
  </si>
  <si>
    <t>Класс, в котором учится</t>
  </si>
  <si>
    <t>Класс, за который выступает</t>
  </si>
  <si>
    <t>10 задание</t>
  </si>
  <si>
    <t>Солина Н.Ю.- учитель русского языка и литературы МБОУ "Октябрьская СОШ"</t>
  </si>
  <si>
    <t>Кузнецова Ю.Ю.- учитель русского языка и литературы МБОУ "Эльбарусовская СОШ"</t>
  </si>
  <si>
    <t>Иванова М.А. -учитель русского языка и литературы МБОУ "Октябрьская СОШ"</t>
  </si>
  <si>
    <t>Протокол муниципального этапа всероссийской олимпиады школьников по русскому языку в 2022-2023 учебный год., 10 класс</t>
  </si>
  <si>
    <t>Протокол муниципального этапа всероссийской олимпиады школьников по русскому языку в  2022-2023 уч.г., 9 класс</t>
  </si>
  <si>
    <t>Протокол муниципального этапа всероссийской олимпиады школьников по русскому языку в 2022-2023 уч.г., 8 класс</t>
  </si>
  <si>
    <t>Протокол муниципального этапа всероссийской олимпиады школьников по русскому языку в 2022-2023 учебный год., 7 класс</t>
  </si>
  <si>
    <t>Мариинско-Посадский</t>
  </si>
  <si>
    <t xml:space="preserve">Мариинско-Посадский </t>
  </si>
  <si>
    <t>МБОУ "Гимназия №1" г. Мариинский Посад</t>
  </si>
  <si>
    <t>Шипунова Наталья Сергеевна</t>
  </si>
  <si>
    <t>Кожухова Анастасия Алексеевна</t>
  </si>
  <si>
    <t>МБОУ Эльбарусовская СОШ</t>
  </si>
  <si>
    <t xml:space="preserve">Лукина Надежда Львовна </t>
  </si>
  <si>
    <t>Чалкова Полина Юрьевна</t>
  </si>
  <si>
    <t>МБОУ "Большешигаевская ООШ"</t>
  </si>
  <si>
    <t>Степанова Римма Дмитриевна</t>
  </si>
  <si>
    <t>Иванова Мария Геннадьевна</t>
  </si>
  <si>
    <t>Васильева Людмила Станиславовна</t>
  </si>
  <si>
    <t>МБОУ "Перво-Чурашевская СОШ"</t>
  </si>
  <si>
    <t>Альгеева Ольга Вячеславовна</t>
  </si>
  <si>
    <t>Коновалова Елизавета Евгеньевна</t>
  </si>
  <si>
    <t>МБОУ "Сутчевская СОШ"</t>
  </si>
  <si>
    <t>Николаева Галина Аркадьевна</t>
  </si>
  <si>
    <t>Фомин Кирилл Анатольевич</t>
  </si>
  <si>
    <t>МБОУ "ООШ" г. Мариинский Посад</t>
  </si>
  <si>
    <t>Яковлева Марина Васильевна</t>
  </si>
  <si>
    <t>Андреева Полина Андреевна</t>
  </si>
  <si>
    <t>МБОУ "Гимназия №1"</t>
  </si>
  <si>
    <t>Латышева Валентина Александровна</t>
  </si>
  <si>
    <t>Макарова Анна Сергеевна</t>
  </si>
  <si>
    <t xml:space="preserve">Кузнецова Юлия Юрьевна </t>
  </si>
  <si>
    <t>Григорьева Мария Васильевна</t>
  </si>
  <si>
    <t>Томилов Ярослав Андреевич</t>
  </si>
  <si>
    <t>МБОУ "Приволжская ООШ"</t>
  </si>
  <si>
    <t>Данилова Людмила Петровна</t>
  </si>
  <si>
    <t>Андриянова Снежана Петровна</t>
  </si>
  <si>
    <t>Васильев Максим Евгеньевич</t>
  </si>
  <si>
    <t>Абрашина Ульяна Михайловна</t>
  </si>
  <si>
    <t>Иванова Александра Сергеевна</t>
  </si>
  <si>
    <t>Мориинско-Посадский</t>
  </si>
  <si>
    <t>МБОУ"Октябрьская СОШ"</t>
  </si>
  <si>
    <t>МБОУ "Кугеевская ООШ"</t>
  </si>
  <si>
    <t>Мурзаева Надежда Юрьевна</t>
  </si>
  <si>
    <t>Осипова Татьяна Олеговна</t>
  </si>
  <si>
    <t>Оливанова Мария Геннадьевна</t>
  </si>
  <si>
    <t>Яруков Михаил Александрович</t>
  </si>
  <si>
    <t>Николаева Ксения Владимировна</t>
  </si>
  <si>
    <t>Степанова Любовь Михайловна</t>
  </si>
  <si>
    <t>Ефремов Кирилл Андреевич</t>
  </si>
  <si>
    <t>Шипунова Анастасия Михайловна</t>
  </si>
  <si>
    <t>Николаева Екатерина Николаевна</t>
  </si>
  <si>
    <t>Красильникова Полина Михайловна</t>
  </si>
  <si>
    <t>Ильина Альбина Геннадиевна</t>
  </si>
  <si>
    <t>Сарбаева Наталья Валерьевна</t>
  </si>
  <si>
    <t>Малыгина Полина Андреевна</t>
  </si>
  <si>
    <t>Сотникова Анна  Николаевна</t>
  </si>
  <si>
    <t>Майорова Софья Сергеевна</t>
  </si>
  <si>
    <t>Еремеева Татьяна Алексеевна</t>
  </si>
  <si>
    <t>Кузнецова Мария Сергеевна</t>
  </si>
  <si>
    <t>Иванова Марина Анатольевна</t>
  </si>
  <si>
    <t>Солина Наталья Юрьевна</t>
  </si>
  <si>
    <t>Дата проведения: 29.11.2022 г.</t>
  </si>
  <si>
    <t>Р-701</t>
  </si>
  <si>
    <t>Иванова Марина Сергеевна</t>
  </si>
  <si>
    <t>Р-702</t>
  </si>
  <si>
    <t>Р-703</t>
  </si>
  <si>
    <t>Р-704</t>
  </si>
  <si>
    <t>Иванова Елизавета Павловна</t>
  </si>
  <si>
    <t>Р-705</t>
  </si>
  <si>
    <t>Р-706</t>
  </si>
  <si>
    <t>Р-707</t>
  </si>
  <si>
    <t>Р-708</t>
  </si>
  <si>
    <t>Р-709</t>
  </si>
  <si>
    <t>Р-801</t>
  </si>
  <si>
    <t>Р-802</t>
  </si>
  <si>
    <t>Р-804</t>
  </si>
  <si>
    <t>Р-805</t>
  </si>
  <si>
    <t>Р-806</t>
  </si>
  <si>
    <t>Р-807</t>
  </si>
  <si>
    <t>Р-808</t>
  </si>
  <si>
    <t>Р-809</t>
  </si>
  <si>
    <t>Р-810</t>
  </si>
  <si>
    <t>Р-811</t>
  </si>
  <si>
    <t>Р-812</t>
  </si>
  <si>
    <t>Р-813</t>
  </si>
  <si>
    <t>Р-815</t>
  </si>
  <si>
    <t>Егоров Антон Алексеевич</t>
  </si>
  <si>
    <t>Р-814</t>
  </si>
  <si>
    <t>Трофимов Иван Александрович</t>
  </si>
  <si>
    <t>Р-803</t>
  </si>
  <si>
    <t>Р-901</t>
  </si>
  <si>
    <t>Р-902</t>
  </si>
  <si>
    <t>Р-903</t>
  </si>
  <si>
    <t>Р-904</t>
  </si>
  <si>
    <t>Р-905</t>
  </si>
  <si>
    <t>Р-1001</t>
  </si>
  <si>
    <t>Р-1002</t>
  </si>
  <si>
    <t>Р-1003</t>
  </si>
  <si>
    <t>Яковлева М.В. - учитель русского языка и литературы МБОУ "ООШ" г. Мариинский Посад</t>
  </si>
  <si>
    <t>участник</t>
  </si>
  <si>
    <t>призер</t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</si>
  <si>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3</t>
    </r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</si>
  <si>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5</t>
    </r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</si>
  <si>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15</t>
    </r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</si>
  <si>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9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</si>
</sst>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/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/>
    <xf numFmtId="0" fontId="6" fillId="0" borderId="0" xfId="0" applyFont="1" applyAlignment="1">
      <alignment horizontal="left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13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Fill="1" applyBorder="1" applyAlignment="1">
      <alignment horizontal="left" vertical="top"/>
    </xf>
    <xf numFmtId="0" fontId="13" fillId="0" borderId="0" xfId="0" applyFont="1" applyAlignment="1"/>
    <xf numFmtId="0" fontId="6" fillId="0" borderId="0" xfId="0" applyFont="1" applyAlignment="1"/>
    <xf numFmtId="0" fontId="6" fillId="0" borderId="0" xfId="0" applyFont="1" applyFill="1" applyBorder="1" applyAlignment="1">
      <alignment horizontal="left"/>
    </xf>
    <xf numFmtId="0" fontId="14" fillId="0" borderId="0" xfId="0" applyFont="1" applyAlignment="1"/>
    <xf numFmtId="164" fontId="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>
      <selection activeCell="O10" sqref="O10"/>
    </sheetView>
  </sheetViews>
  <sheetFormatPr defaultRowHeight="15"/>
  <cols>
    <col min="1" max="1" width="4.7109375" customWidth="1"/>
    <col min="3" max="3" width="17.28515625" style="16" customWidth="1"/>
    <col min="4" max="4" width="11.140625" customWidth="1"/>
    <col min="5" max="5" width="23.28515625" customWidth="1"/>
    <col min="6" max="6" width="7" customWidth="1"/>
    <col min="7" max="7" width="6.42578125" customWidth="1"/>
    <col min="8" max="8" width="15.5703125" customWidth="1"/>
    <col min="9" max="16" width="5.7109375" customWidth="1"/>
    <col min="17" max="17" width="8.5703125" customWidth="1"/>
    <col min="18" max="18" width="7.7109375" customWidth="1"/>
    <col min="19" max="19" width="10" customWidth="1"/>
  </cols>
  <sheetData>
    <row r="1" spans="1:19" s="22" customFormat="1">
      <c r="C1" s="41"/>
    </row>
    <row r="2" spans="1:19" s="23" customFormat="1" ht="12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9" s="23" customFormat="1" ht="12">
      <c r="A3" s="24"/>
      <c r="B3" s="24"/>
      <c r="C3" s="4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9" s="83" customFormat="1">
      <c r="A4" s="82" t="s">
        <v>131</v>
      </c>
    </row>
    <row r="5" spans="1:19" s="26" customFormat="1" ht="12">
      <c r="A5" s="71" t="s">
        <v>88</v>
      </c>
      <c r="B5" s="25"/>
      <c r="C5" s="52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9" s="83" customFormat="1">
      <c r="A6" s="85" t="s">
        <v>21</v>
      </c>
    </row>
    <row r="7" spans="1:19" s="33" customFormat="1" ht="12">
      <c r="A7" s="84" t="s">
        <v>18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9" s="12" customFormat="1" ht="12">
      <c r="A8" s="84" t="s">
        <v>20</v>
      </c>
      <c r="B8" s="84"/>
      <c r="C8" s="84"/>
      <c r="D8" s="84"/>
      <c r="E8" s="84"/>
      <c r="F8" s="84"/>
      <c r="G8" s="84"/>
      <c r="H8" s="84"/>
      <c r="I8" s="84"/>
    </row>
    <row r="9" spans="1:19" s="88" customFormat="1" ht="12" customHeight="1">
      <c r="A9" s="84" t="s">
        <v>19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9" s="18" customFormat="1" ht="12">
      <c r="A10" s="84" t="s">
        <v>26</v>
      </c>
      <c r="B10" s="89"/>
      <c r="C10" s="89"/>
      <c r="D10" s="89"/>
      <c r="E10" s="89"/>
      <c r="F10" s="89"/>
      <c r="G10" s="89"/>
      <c r="H10" s="89"/>
      <c r="I10" s="89"/>
    </row>
    <row r="11" spans="1:19" s="18" customFormat="1" ht="12.75" customHeight="1">
      <c r="A11" s="84" t="s">
        <v>27</v>
      </c>
      <c r="B11" s="86"/>
      <c r="C11" s="86"/>
      <c r="D11" s="86"/>
      <c r="E11" s="86"/>
      <c r="F11" s="86"/>
      <c r="G11" s="86"/>
      <c r="H11" s="86"/>
      <c r="I11" s="63"/>
    </row>
    <row r="12" spans="1:19" s="18" customFormat="1">
      <c r="A12" s="84" t="s">
        <v>28</v>
      </c>
      <c r="B12" s="86"/>
      <c r="C12" s="86"/>
      <c r="D12" s="86"/>
      <c r="E12" s="86"/>
      <c r="F12" s="86"/>
      <c r="G12" s="86"/>
      <c r="H12" s="86"/>
      <c r="I12" s="63"/>
    </row>
    <row r="13" spans="1:19" s="18" customFormat="1">
      <c r="A13" s="82" t="s">
        <v>125</v>
      </c>
      <c r="B13" s="86"/>
      <c r="C13" s="86"/>
      <c r="D13" s="86"/>
      <c r="E13" s="86"/>
      <c r="F13" s="86"/>
      <c r="G13" s="86"/>
      <c r="H13" s="86"/>
      <c r="I13" s="69"/>
    </row>
    <row r="14" spans="1:19" s="26" customFormat="1" ht="12">
      <c r="A14" s="27"/>
      <c r="C14" s="53"/>
    </row>
    <row r="15" spans="1:19" s="31" customFormat="1" ht="72">
      <c r="A15" s="28" t="s">
        <v>0</v>
      </c>
      <c r="B15" s="28" t="s">
        <v>1</v>
      </c>
      <c r="C15" s="45" t="s">
        <v>2</v>
      </c>
      <c r="D15" s="29" t="s">
        <v>3</v>
      </c>
      <c r="E15" s="29" t="s">
        <v>4</v>
      </c>
      <c r="F15" s="29" t="s">
        <v>23</v>
      </c>
      <c r="G15" s="29" t="s">
        <v>24</v>
      </c>
      <c r="H15" s="29" t="s">
        <v>5</v>
      </c>
      <c r="I15" s="29" t="s">
        <v>9</v>
      </c>
      <c r="J15" s="29" t="s">
        <v>10</v>
      </c>
      <c r="K15" s="29" t="s">
        <v>11</v>
      </c>
      <c r="L15" s="29" t="s">
        <v>12</v>
      </c>
      <c r="M15" s="29" t="s">
        <v>13</v>
      </c>
      <c r="N15" s="29" t="s">
        <v>14</v>
      </c>
      <c r="O15" s="29" t="s">
        <v>15</v>
      </c>
      <c r="P15" s="28" t="s">
        <v>16</v>
      </c>
      <c r="Q15" s="29" t="s">
        <v>6</v>
      </c>
      <c r="R15" s="29" t="s">
        <v>7</v>
      </c>
      <c r="S15" s="28" t="s">
        <v>8</v>
      </c>
    </row>
    <row r="16" spans="1:19" s="26" customFormat="1" ht="38.25">
      <c r="A16" s="5">
        <v>1</v>
      </c>
      <c r="B16" s="28" t="s">
        <v>95</v>
      </c>
      <c r="C16" s="64" t="s">
        <v>94</v>
      </c>
      <c r="D16" s="72" t="s">
        <v>34</v>
      </c>
      <c r="E16" s="65" t="s">
        <v>35</v>
      </c>
      <c r="F16" s="73">
        <v>7</v>
      </c>
      <c r="G16" s="3">
        <v>7</v>
      </c>
      <c r="H16" s="1" t="s">
        <v>36</v>
      </c>
      <c r="I16" s="4">
        <v>2</v>
      </c>
      <c r="J16" s="4">
        <v>2</v>
      </c>
      <c r="K16" s="4">
        <v>1</v>
      </c>
      <c r="L16" s="4">
        <v>4</v>
      </c>
      <c r="M16" s="4">
        <v>7</v>
      </c>
      <c r="N16" s="4">
        <v>11</v>
      </c>
      <c r="O16" s="4">
        <v>6</v>
      </c>
      <c r="P16" s="4">
        <v>1</v>
      </c>
      <c r="Q16" s="62">
        <f>SUM(I16:P16)</f>
        <v>34</v>
      </c>
      <c r="R16" s="62">
        <v>73</v>
      </c>
      <c r="S16" s="66" t="s">
        <v>126</v>
      </c>
    </row>
    <row r="17" spans="1:19" s="26" customFormat="1" ht="25.5">
      <c r="A17" s="5">
        <v>2</v>
      </c>
      <c r="B17" s="28" t="s">
        <v>96</v>
      </c>
      <c r="C17" s="72" t="s">
        <v>43</v>
      </c>
      <c r="D17" s="72" t="s">
        <v>34</v>
      </c>
      <c r="E17" s="65" t="s">
        <v>41</v>
      </c>
      <c r="F17" s="73">
        <v>7</v>
      </c>
      <c r="G17" s="3">
        <v>7</v>
      </c>
      <c r="H17" s="2" t="s">
        <v>42</v>
      </c>
      <c r="I17" s="4">
        <v>3</v>
      </c>
      <c r="J17" s="4">
        <v>1</v>
      </c>
      <c r="K17" s="4">
        <v>1</v>
      </c>
      <c r="L17" s="4">
        <v>6</v>
      </c>
      <c r="M17" s="4">
        <v>7</v>
      </c>
      <c r="N17" s="4">
        <v>11</v>
      </c>
      <c r="O17" s="4">
        <v>4</v>
      </c>
      <c r="P17" s="4">
        <v>0</v>
      </c>
      <c r="Q17" s="62">
        <f>SUM(I17:P17)</f>
        <v>33</v>
      </c>
      <c r="R17" s="62">
        <v>73</v>
      </c>
      <c r="S17" s="66" t="s">
        <v>126</v>
      </c>
    </row>
    <row r="18" spans="1:19" s="26" customFormat="1" ht="38.25">
      <c r="A18" s="5">
        <v>3</v>
      </c>
      <c r="B18" s="28" t="s">
        <v>91</v>
      </c>
      <c r="C18" s="72" t="s">
        <v>90</v>
      </c>
      <c r="D18" s="72" t="s">
        <v>34</v>
      </c>
      <c r="E18" s="65" t="s">
        <v>35</v>
      </c>
      <c r="F18" s="73">
        <v>7</v>
      </c>
      <c r="G18" s="3">
        <v>7</v>
      </c>
      <c r="H18" s="2" t="s">
        <v>36</v>
      </c>
      <c r="I18" s="4">
        <v>2</v>
      </c>
      <c r="J18" s="4">
        <v>4</v>
      </c>
      <c r="K18" s="4">
        <v>1</v>
      </c>
      <c r="L18" s="4">
        <v>3</v>
      </c>
      <c r="M18" s="4">
        <v>2</v>
      </c>
      <c r="N18" s="4">
        <v>11</v>
      </c>
      <c r="O18" s="4">
        <v>3.5</v>
      </c>
      <c r="P18" s="4">
        <v>2</v>
      </c>
      <c r="Q18" s="62">
        <f>SUM(I18:P18)</f>
        <v>28.5</v>
      </c>
      <c r="R18" s="62">
        <v>73</v>
      </c>
      <c r="S18" s="66" t="s">
        <v>126</v>
      </c>
    </row>
    <row r="19" spans="1:19" s="26" customFormat="1" ht="25.5">
      <c r="A19" s="5">
        <v>4</v>
      </c>
      <c r="B19" s="28" t="s">
        <v>89</v>
      </c>
      <c r="C19" s="64" t="s">
        <v>40</v>
      </c>
      <c r="D19" s="72" t="s">
        <v>34</v>
      </c>
      <c r="E19" s="65" t="s">
        <v>41</v>
      </c>
      <c r="F19" s="73">
        <v>7</v>
      </c>
      <c r="G19" s="3">
        <v>7</v>
      </c>
      <c r="H19" s="2" t="s">
        <v>42</v>
      </c>
      <c r="I19" s="4">
        <v>0</v>
      </c>
      <c r="J19" s="4">
        <v>3</v>
      </c>
      <c r="K19" s="4">
        <v>1</v>
      </c>
      <c r="L19" s="4">
        <v>2</v>
      </c>
      <c r="M19" s="4">
        <v>1</v>
      </c>
      <c r="N19" s="4">
        <v>11</v>
      </c>
      <c r="O19" s="4">
        <v>4</v>
      </c>
      <c r="P19" s="4">
        <v>2</v>
      </c>
      <c r="Q19" s="62">
        <f>SUM(I19:P19)</f>
        <v>24</v>
      </c>
      <c r="R19" s="62">
        <v>73</v>
      </c>
      <c r="S19" s="66" t="s">
        <v>126</v>
      </c>
    </row>
    <row r="20" spans="1:19" s="26" customFormat="1" ht="25.5">
      <c r="A20" s="5">
        <v>5</v>
      </c>
      <c r="B20" s="28" t="s">
        <v>98</v>
      </c>
      <c r="C20" s="72" t="s">
        <v>53</v>
      </c>
      <c r="D20" s="72" t="s">
        <v>34</v>
      </c>
      <c r="E20" s="65" t="s">
        <v>38</v>
      </c>
      <c r="F20" s="73">
        <v>7</v>
      </c>
      <c r="G20" s="3">
        <v>7</v>
      </c>
      <c r="H20" s="2" t="s">
        <v>39</v>
      </c>
      <c r="I20" s="4">
        <v>1</v>
      </c>
      <c r="J20" s="4">
        <v>0</v>
      </c>
      <c r="K20" s="4">
        <v>2</v>
      </c>
      <c r="L20" s="4">
        <v>2</v>
      </c>
      <c r="M20" s="4">
        <v>3</v>
      </c>
      <c r="N20" s="4">
        <v>11</v>
      </c>
      <c r="O20" s="4">
        <v>3</v>
      </c>
      <c r="P20" s="4">
        <v>1</v>
      </c>
      <c r="Q20" s="62">
        <f>SUM(I20:P20)</f>
        <v>23</v>
      </c>
      <c r="R20" s="62">
        <v>73</v>
      </c>
      <c r="S20" s="66" t="s">
        <v>126</v>
      </c>
    </row>
    <row r="21" spans="1:19" s="26" customFormat="1" ht="38.25">
      <c r="A21" s="5">
        <v>6</v>
      </c>
      <c r="B21" s="28" t="s">
        <v>97</v>
      </c>
      <c r="C21" s="72" t="s">
        <v>37</v>
      </c>
      <c r="D21" s="72" t="s">
        <v>34</v>
      </c>
      <c r="E21" s="65" t="s">
        <v>38</v>
      </c>
      <c r="F21" s="73">
        <v>7</v>
      </c>
      <c r="G21" s="3">
        <v>7</v>
      </c>
      <c r="H21" s="2" t="s">
        <v>39</v>
      </c>
      <c r="I21" s="4">
        <v>1</v>
      </c>
      <c r="J21" s="4">
        <v>1</v>
      </c>
      <c r="K21" s="4">
        <v>1</v>
      </c>
      <c r="L21" s="4">
        <v>2</v>
      </c>
      <c r="M21" s="4">
        <v>1</v>
      </c>
      <c r="N21" s="4">
        <v>11</v>
      </c>
      <c r="O21" s="4">
        <v>4</v>
      </c>
      <c r="P21" s="4">
        <v>1</v>
      </c>
      <c r="Q21" s="62">
        <f>SUM(I21:P21)</f>
        <v>22</v>
      </c>
      <c r="R21" s="62">
        <v>73</v>
      </c>
      <c r="S21" s="66" t="s">
        <v>126</v>
      </c>
    </row>
    <row r="22" spans="1:19" s="26" customFormat="1" ht="25.5">
      <c r="A22" s="5">
        <v>7</v>
      </c>
      <c r="B22" s="28" t="s">
        <v>93</v>
      </c>
      <c r="C22" s="72" t="s">
        <v>50</v>
      </c>
      <c r="D22" s="64" t="s">
        <v>33</v>
      </c>
      <c r="E22" s="72" t="s">
        <v>51</v>
      </c>
      <c r="F22" s="73">
        <v>7</v>
      </c>
      <c r="G22" s="3">
        <v>7</v>
      </c>
      <c r="H22" s="2" t="s">
        <v>52</v>
      </c>
      <c r="I22" s="4">
        <v>0</v>
      </c>
      <c r="J22" s="4">
        <v>0</v>
      </c>
      <c r="K22" s="4">
        <v>1</v>
      </c>
      <c r="L22" s="4">
        <v>3</v>
      </c>
      <c r="M22" s="4">
        <v>4</v>
      </c>
      <c r="N22" s="4">
        <v>11</v>
      </c>
      <c r="O22" s="4">
        <v>3</v>
      </c>
      <c r="P22" s="4">
        <v>0</v>
      </c>
      <c r="Q22" s="62">
        <f>SUM(I22:P22)</f>
        <v>22</v>
      </c>
      <c r="R22" s="62">
        <v>73</v>
      </c>
      <c r="S22" s="66" t="s">
        <v>126</v>
      </c>
    </row>
    <row r="23" spans="1:19" s="26" customFormat="1" ht="38.25">
      <c r="A23" s="5">
        <v>8</v>
      </c>
      <c r="B23" s="28" t="s">
        <v>92</v>
      </c>
      <c r="C23" s="74" t="s">
        <v>47</v>
      </c>
      <c r="D23" s="74" t="s">
        <v>33</v>
      </c>
      <c r="E23" s="77" t="s">
        <v>48</v>
      </c>
      <c r="F23" s="73">
        <v>7</v>
      </c>
      <c r="G23" s="3">
        <v>7</v>
      </c>
      <c r="H23" s="75" t="s">
        <v>49</v>
      </c>
      <c r="I23" s="4">
        <v>1</v>
      </c>
      <c r="J23" s="4">
        <v>4</v>
      </c>
      <c r="K23" s="4">
        <v>0</v>
      </c>
      <c r="L23" s="4">
        <v>1</v>
      </c>
      <c r="M23" s="4">
        <v>3</v>
      </c>
      <c r="N23" s="4">
        <v>11</v>
      </c>
      <c r="O23" s="4">
        <v>1.5</v>
      </c>
      <c r="P23" s="4">
        <v>0</v>
      </c>
      <c r="Q23" s="62">
        <f>SUM(I23:P23)</f>
        <v>21.5</v>
      </c>
      <c r="R23" s="62">
        <v>73</v>
      </c>
      <c r="S23" s="66" t="s">
        <v>126</v>
      </c>
    </row>
    <row r="24" spans="1:19" s="26" customFormat="1" ht="38.25">
      <c r="A24" s="5">
        <v>9</v>
      </c>
      <c r="B24" s="28" t="s">
        <v>99</v>
      </c>
      <c r="C24" s="72" t="s">
        <v>44</v>
      </c>
      <c r="D24" s="72" t="s">
        <v>33</v>
      </c>
      <c r="E24" s="65" t="s">
        <v>45</v>
      </c>
      <c r="F24" s="73">
        <v>7</v>
      </c>
      <c r="G24" s="3">
        <v>7</v>
      </c>
      <c r="H24" s="2" t="s">
        <v>46</v>
      </c>
      <c r="I24" s="4">
        <v>0</v>
      </c>
      <c r="J24" s="4">
        <v>3</v>
      </c>
      <c r="K24" s="4">
        <v>1</v>
      </c>
      <c r="L24" s="4">
        <v>0</v>
      </c>
      <c r="M24" s="4">
        <v>1</v>
      </c>
      <c r="N24" s="4">
        <v>11</v>
      </c>
      <c r="O24" s="4">
        <v>4</v>
      </c>
      <c r="P24" s="4">
        <v>0</v>
      </c>
      <c r="Q24" s="62">
        <f>SUM(I24:P24)</f>
        <v>20</v>
      </c>
      <c r="R24" s="62">
        <v>73</v>
      </c>
      <c r="S24" s="66" t="s">
        <v>126</v>
      </c>
    </row>
    <row r="25" spans="1:19" s="11" customFormat="1" ht="12.75" customHeight="1">
      <c r="A25" s="20"/>
      <c r="B25" s="19"/>
      <c r="C25" s="10"/>
      <c r="D25" s="7"/>
      <c r="E25" s="8"/>
      <c r="F25" s="9"/>
      <c r="G25" s="9"/>
      <c r="H25" s="13"/>
      <c r="I25" s="17"/>
      <c r="J25" s="17"/>
      <c r="K25" s="17"/>
      <c r="L25" s="17"/>
      <c r="M25" s="17"/>
    </row>
    <row r="26" spans="1:19" s="11" customFormat="1" ht="12.75" customHeight="1">
      <c r="A26" s="20"/>
      <c r="B26" s="19"/>
      <c r="C26" s="10"/>
      <c r="D26" s="7"/>
      <c r="E26" s="8"/>
      <c r="F26" s="9"/>
      <c r="G26" s="9"/>
      <c r="H26" s="13"/>
      <c r="I26" s="17"/>
      <c r="J26" s="17"/>
      <c r="K26" s="17"/>
      <c r="L26" s="17"/>
      <c r="M26" s="17"/>
    </row>
    <row r="27" spans="1:19" s="33" customFormat="1" ht="12">
      <c r="A27" s="84" t="s">
        <v>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9" s="12" customFormat="1" ht="12">
      <c r="A28" s="84" t="s">
        <v>20</v>
      </c>
      <c r="B28" s="84"/>
      <c r="C28" s="84"/>
      <c r="D28" s="84"/>
      <c r="E28" s="84"/>
      <c r="F28" s="84"/>
      <c r="G28" s="84"/>
      <c r="H28" s="84"/>
      <c r="I28" s="84"/>
    </row>
    <row r="29" spans="1:19" s="88" customFormat="1" ht="12" customHeight="1">
      <c r="A29" s="84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9" s="18" customFormat="1" ht="12">
      <c r="A30" s="84" t="s">
        <v>26</v>
      </c>
      <c r="B30" s="89"/>
      <c r="C30" s="89"/>
      <c r="D30" s="89"/>
      <c r="E30" s="89"/>
      <c r="F30" s="89"/>
      <c r="G30" s="89"/>
      <c r="H30" s="89"/>
      <c r="I30" s="89"/>
    </row>
    <row r="31" spans="1:19" s="18" customFormat="1" ht="12.75" customHeight="1">
      <c r="A31" s="84" t="s">
        <v>27</v>
      </c>
      <c r="B31" s="86"/>
      <c r="C31" s="86"/>
      <c r="D31" s="86"/>
      <c r="E31" s="86"/>
      <c r="F31" s="86"/>
      <c r="G31" s="86"/>
      <c r="H31" s="86"/>
      <c r="I31" s="80"/>
    </row>
    <row r="32" spans="1:19" s="18" customFormat="1">
      <c r="A32" s="84" t="s">
        <v>28</v>
      </c>
      <c r="B32" s="86"/>
      <c r="C32" s="86"/>
      <c r="D32" s="86"/>
      <c r="E32" s="86"/>
      <c r="F32" s="86"/>
      <c r="G32" s="86"/>
      <c r="H32" s="86"/>
      <c r="I32" s="80"/>
    </row>
    <row r="33" spans="1:9" s="18" customFormat="1">
      <c r="A33" s="82" t="s">
        <v>125</v>
      </c>
      <c r="B33" s="86"/>
      <c r="C33" s="86"/>
      <c r="D33" s="86"/>
      <c r="E33" s="86"/>
      <c r="F33" s="86"/>
      <c r="G33" s="86"/>
      <c r="H33" s="86"/>
      <c r="I33" s="80"/>
    </row>
  </sheetData>
  <sortState ref="A16:Q24">
    <sortCondition descending="1" ref="Q16:Q24"/>
  </sortState>
  <mergeCells count="17">
    <mergeCell ref="A33:H33"/>
    <mergeCell ref="A10:I10"/>
    <mergeCell ref="A31:H31"/>
    <mergeCell ref="A32:H32"/>
    <mergeCell ref="A28:I28"/>
    <mergeCell ref="A29:XFD29"/>
    <mergeCell ref="A30:I30"/>
    <mergeCell ref="A2:P2"/>
    <mergeCell ref="A4:XFD4"/>
    <mergeCell ref="A27:M27"/>
    <mergeCell ref="A6:XFD6"/>
    <mergeCell ref="A12:H12"/>
    <mergeCell ref="A11:H11"/>
    <mergeCell ref="A7:M7"/>
    <mergeCell ref="A8:I8"/>
    <mergeCell ref="A9:XFD9"/>
    <mergeCell ref="A13:H13"/>
  </mergeCells>
  <phoneticPr fontId="8" type="noConversion"/>
  <pageMargins left="0.19685039370078741" right="0.15748031496062992" top="0.55118110236220474" bottom="0.27559055118110237" header="0.31496062992125984" footer="0.15748031496062992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A4" sqref="A4:XFD4"/>
    </sheetView>
  </sheetViews>
  <sheetFormatPr defaultRowHeight="15"/>
  <cols>
    <col min="1" max="1" width="3.5703125" style="54" customWidth="1"/>
    <col min="3" max="3" width="17.85546875" customWidth="1"/>
    <col min="4" max="4" width="11.5703125" customWidth="1"/>
    <col min="5" max="5" width="20" customWidth="1"/>
    <col min="6" max="6" width="7.85546875" style="14" customWidth="1"/>
    <col min="7" max="7" width="7.5703125" style="14" customWidth="1"/>
    <col min="8" max="8" width="18.140625" customWidth="1"/>
    <col min="9" max="16" width="5.7109375" customWidth="1"/>
    <col min="18" max="18" width="9.28515625" customWidth="1"/>
    <col min="19" max="19" width="10" customWidth="1"/>
  </cols>
  <sheetData>
    <row r="1" spans="1:19" s="22" customFormat="1">
      <c r="A1" s="55"/>
      <c r="F1" s="42"/>
      <c r="G1" s="42"/>
    </row>
    <row r="2" spans="1:19" s="23" customFormat="1" ht="12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9" s="23" customFormat="1" ht="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9" s="83" customFormat="1">
      <c r="A4" s="90" t="s">
        <v>130</v>
      </c>
    </row>
    <row r="5" spans="1:19" s="26" customFormat="1" ht="12">
      <c r="A5" s="71" t="s">
        <v>88</v>
      </c>
      <c r="B5" s="25"/>
      <c r="C5" s="52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9" s="83" customFormat="1">
      <c r="A6" s="85" t="s">
        <v>22</v>
      </c>
    </row>
    <row r="7" spans="1:19" s="33" customFormat="1" ht="12">
      <c r="A7" s="84" t="s">
        <v>18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9" s="12" customFormat="1" ht="12">
      <c r="A8" s="84" t="s">
        <v>20</v>
      </c>
      <c r="B8" s="84"/>
      <c r="C8" s="84"/>
      <c r="D8" s="84"/>
      <c r="E8" s="84"/>
      <c r="F8" s="84"/>
      <c r="G8" s="84"/>
      <c r="H8" s="84"/>
      <c r="I8" s="84"/>
    </row>
    <row r="9" spans="1:19" s="88" customFormat="1" ht="12" customHeight="1">
      <c r="A9" s="84" t="s">
        <v>19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9" s="18" customFormat="1" ht="12">
      <c r="A10" s="84" t="s">
        <v>26</v>
      </c>
      <c r="B10" s="89"/>
      <c r="C10" s="89"/>
      <c r="D10" s="89"/>
      <c r="E10" s="89"/>
      <c r="F10" s="89"/>
      <c r="G10" s="89"/>
      <c r="H10" s="89"/>
      <c r="I10" s="89"/>
    </row>
    <row r="11" spans="1:19" s="18" customFormat="1" ht="12.75" customHeight="1">
      <c r="A11" s="84" t="s">
        <v>27</v>
      </c>
      <c r="B11" s="86"/>
      <c r="C11" s="86"/>
      <c r="D11" s="86"/>
      <c r="E11" s="86"/>
      <c r="F11" s="86"/>
      <c r="G11" s="86"/>
      <c r="H11" s="86"/>
      <c r="I11" s="80"/>
    </row>
    <row r="12" spans="1:19" s="18" customFormat="1">
      <c r="A12" s="84" t="s">
        <v>28</v>
      </c>
      <c r="B12" s="86"/>
      <c r="C12" s="86"/>
      <c r="D12" s="86"/>
      <c r="E12" s="86"/>
      <c r="F12" s="86"/>
      <c r="G12" s="86"/>
      <c r="H12" s="86"/>
      <c r="I12" s="80"/>
    </row>
    <row r="13" spans="1:19" s="18" customFormat="1">
      <c r="A13" s="82" t="s">
        <v>125</v>
      </c>
      <c r="B13" s="86"/>
      <c r="C13" s="86"/>
      <c r="D13" s="86"/>
      <c r="E13" s="86"/>
      <c r="F13" s="86"/>
      <c r="G13" s="86"/>
      <c r="H13" s="86"/>
      <c r="I13" s="80"/>
    </row>
    <row r="14" spans="1:19" s="26" customFormat="1" ht="12">
      <c r="A14" s="58"/>
      <c r="F14" s="46"/>
      <c r="G14" s="46"/>
    </row>
    <row r="15" spans="1:19" s="59" customFormat="1" ht="72">
      <c r="A15" s="28" t="s">
        <v>0</v>
      </c>
      <c r="B15" s="28" t="s">
        <v>1</v>
      </c>
      <c r="C15" s="29" t="s">
        <v>2</v>
      </c>
      <c r="D15" s="29" t="s">
        <v>3</v>
      </c>
      <c r="E15" s="29" t="s">
        <v>4</v>
      </c>
      <c r="F15" s="29" t="s">
        <v>23</v>
      </c>
      <c r="G15" s="29" t="s">
        <v>24</v>
      </c>
      <c r="H15" s="29" t="s">
        <v>5</v>
      </c>
      <c r="I15" s="29" t="s">
        <v>9</v>
      </c>
      <c r="J15" s="29" t="s">
        <v>10</v>
      </c>
      <c r="K15" s="29" t="s">
        <v>11</v>
      </c>
      <c r="L15" s="29" t="s">
        <v>12</v>
      </c>
      <c r="M15" s="29" t="s">
        <v>13</v>
      </c>
      <c r="N15" s="29" t="s">
        <v>14</v>
      </c>
      <c r="O15" s="29" t="s">
        <v>15</v>
      </c>
      <c r="P15" s="28" t="s">
        <v>16</v>
      </c>
      <c r="Q15" s="29" t="s">
        <v>6</v>
      </c>
      <c r="R15" s="29" t="s">
        <v>7</v>
      </c>
      <c r="S15" s="28" t="s">
        <v>8</v>
      </c>
    </row>
    <row r="16" spans="1:19" s="59" customFormat="1" ht="25.5">
      <c r="A16" s="5">
        <v>1</v>
      </c>
      <c r="B16" s="28" t="s">
        <v>108</v>
      </c>
      <c r="C16" s="79" t="s">
        <v>71</v>
      </c>
      <c r="D16" s="72" t="s">
        <v>66</v>
      </c>
      <c r="E16" s="65" t="s">
        <v>67</v>
      </c>
      <c r="F16" s="76">
        <v>8</v>
      </c>
      <c r="G16" s="3">
        <v>8</v>
      </c>
      <c r="H16" s="1" t="s">
        <v>86</v>
      </c>
      <c r="I16" s="94">
        <v>0</v>
      </c>
      <c r="J16" s="94">
        <v>4</v>
      </c>
      <c r="K16" s="94">
        <v>1</v>
      </c>
      <c r="L16" s="94">
        <v>6</v>
      </c>
      <c r="M16" s="94">
        <v>5</v>
      </c>
      <c r="N16" s="94">
        <v>11</v>
      </c>
      <c r="O16" s="94">
        <v>6</v>
      </c>
      <c r="P16" s="6">
        <v>3</v>
      </c>
      <c r="Q16" s="92">
        <f>SUM(I16:P16)</f>
        <v>36</v>
      </c>
      <c r="R16" s="92">
        <v>73</v>
      </c>
      <c r="S16" s="28" t="s">
        <v>126</v>
      </c>
    </row>
    <row r="17" spans="1:19" s="59" customFormat="1" ht="25.5">
      <c r="A17" s="5">
        <v>2</v>
      </c>
      <c r="B17" s="28" t="s">
        <v>110</v>
      </c>
      <c r="C17" s="72" t="s">
        <v>58</v>
      </c>
      <c r="D17" s="72" t="s">
        <v>34</v>
      </c>
      <c r="E17" s="65" t="s">
        <v>38</v>
      </c>
      <c r="F17" s="76">
        <v>8</v>
      </c>
      <c r="G17" s="3">
        <v>8</v>
      </c>
      <c r="H17" s="2" t="s">
        <v>57</v>
      </c>
      <c r="I17" s="94">
        <v>3</v>
      </c>
      <c r="J17" s="94">
        <v>2</v>
      </c>
      <c r="K17" s="94">
        <v>4</v>
      </c>
      <c r="L17" s="94">
        <v>9</v>
      </c>
      <c r="M17" s="94">
        <v>0</v>
      </c>
      <c r="N17" s="94">
        <v>11</v>
      </c>
      <c r="O17" s="94">
        <v>3.5</v>
      </c>
      <c r="P17" s="6">
        <v>2</v>
      </c>
      <c r="Q17" s="92">
        <f>SUM(I17:P17)</f>
        <v>34.5</v>
      </c>
      <c r="R17" s="92">
        <v>73</v>
      </c>
      <c r="S17" s="28" t="s">
        <v>126</v>
      </c>
    </row>
    <row r="18" spans="1:19" s="59" customFormat="1" ht="25.5">
      <c r="A18" s="5">
        <v>3</v>
      </c>
      <c r="B18" s="28" t="s">
        <v>111</v>
      </c>
      <c r="C18" s="72" t="s">
        <v>64</v>
      </c>
      <c r="D18" s="72" t="s">
        <v>33</v>
      </c>
      <c r="E18" s="65" t="s">
        <v>54</v>
      </c>
      <c r="F18" s="76">
        <v>8</v>
      </c>
      <c r="G18" s="3">
        <v>8</v>
      </c>
      <c r="H18" s="1" t="s">
        <v>55</v>
      </c>
      <c r="I18" s="94">
        <v>0</v>
      </c>
      <c r="J18" s="94">
        <v>1</v>
      </c>
      <c r="K18" s="94">
        <v>1</v>
      </c>
      <c r="L18" s="94">
        <v>5</v>
      </c>
      <c r="M18" s="94">
        <v>7</v>
      </c>
      <c r="N18" s="94">
        <v>11</v>
      </c>
      <c r="O18" s="94">
        <v>5</v>
      </c>
      <c r="P18" s="6">
        <v>1</v>
      </c>
      <c r="Q18" s="92">
        <f>SUM(I18:P18)</f>
        <v>31</v>
      </c>
      <c r="R18" s="92">
        <v>73</v>
      </c>
      <c r="S18" s="28" t="s">
        <v>126</v>
      </c>
    </row>
    <row r="19" spans="1:19" s="59" customFormat="1" ht="25.5">
      <c r="A19" s="5">
        <v>4</v>
      </c>
      <c r="B19" s="28" t="s">
        <v>102</v>
      </c>
      <c r="C19" s="72" t="s">
        <v>59</v>
      </c>
      <c r="D19" s="72" t="s">
        <v>33</v>
      </c>
      <c r="E19" s="65" t="s">
        <v>60</v>
      </c>
      <c r="F19" s="76">
        <v>8</v>
      </c>
      <c r="G19" s="3">
        <v>8</v>
      </c>
      <c r="H19" s="1" t="s">
        <v>61</v>
      </c>
      <c r="I19" s="94">
        <v>0</v>
      </c>
      <c r="J19" s="94">
        <v>3</v>
      </c>
      <c r="K19" s="94">
        <v>1</v>
      </c>
      <c r="L19" s="94">
        <v>6</v>
      </c>
      <c r="M19" s="94">
        <v>3</v>
      </c>
      <c r="N19" s="94">
        <v>11</v>
      </c>
      <c r="O19" s="94">
        <v>4</v>
      </c>
      <c r="P19" s="6">
        <v>0</v>
      </c>
      <c r="Q19" s="92">
        <f>SUM(I19:P19)</f>
        <v>28</v>
      </c>
      <c r="R19" s="92">
        <v>73</v>
      </c>
      <c r="S19" s="28" t="s">
        <v>126</v>
      </c>
    </row>
    <row r="20" spans="1:19" s="59" customFormat="1" ht="38.25">
      <c r="A20" s="5">
        <v>5</v>
      </c>
      <c r="B20" s="28" t="s">
        <v>104</v>
      </c>
      <c r="C20" s="64" t="s">
        <v>76</v>
      </c>
      <c r="D20" s="64" t="s">
        <v>33</v>
      </c>
      <c r="E20" s="72" t="s">
        <v>51</v>
      </c>
      <c r="F20" s="76">
        <v>8</v>
      </c>
      <c r="G20" s="3">
        <v>8</v>
      </c>
      <c r="H20" s="2" t="s">
        <v>52</v>
      </c>
      <c r="I20" s="94">
        <v>0</v>
      </c>
      <c r="J20" s="94">
        <v>2</v>
      </c>
      <c r="K20" s="94">
        <v>1</v>
      </c>
      <c r="L20" s="94">
        <v>5</v>
      </c>
      <c r="M20" s="94">
        <v>5</v>
      </c>
      <c r="N20" s="94">
        <v>11</v>
      </c>
      <c r="O20" s="94">
        <v>4</v>
      </c>
      <c r="P20" s="6">
        <v>0</v>
      </c>
      <c r="Q20" s="92">
        <f>SUM(I20:P20)</f>
        <v>28</v>
      </c>
      <c r="R20" s="92">
        <v>73</v>
      </c>
      <c r="S20" s="28" t="s">
        <v>126</v>
      </c>
    </row>
    <row r="21" spans="1:19" s="59" customFormat="1" ht="25.5">
      <c r="A21" s="5">
        <v>6</v>
      </c>
      <c r="B21" s="28" t="s">
        <v>107</v>
      </c>
      <c r="C21" s="64" t="s">
        <v>62</v>
      </c>
      <c r="D21" s="64" t="s">
        <v>34</v>
      </c>
      <c r="E21" s="65" t="s">
        <v>38</v>
      </c>
      <c r="F21" s="76">
        <v>8</v>
      </c>
      <c r="G21" s="3">
        <v>8</v>
      </c>
      <c r="H21" s="2" t="s">
        <v>57</v>
      </c>
      <c r="I21" s="94">
        <v>0</v>
      </c>
      <c r="J21" s="94">
        <v>4</v>
      </c>
      <c r="K21" s="94">
        <v>2</v>
      </c>
      <c r="L21" s="94">
        <v>0</v>
      </c>
      <c r="M21" s="94">
        <v>3</v>
      </c>
      <c r="N21" s="94">
        <v>11</v>
      </c>
      <c r="O21" s="94">
        <v>4</v>
      </c>
      <c r="P21" s="6">
        <v>2</v>
      </c>
      <c r="Q21" s="92">
        <f>SUM(I21:P21)</f>
        <v>26</v>
      </c>
      <c r="R21" s="92">
        <v>73</v>
      </c>
      <c r="S21" s="28" t="s">
        <v>126</v>
      </c>
    </row>
    <row r="22" spans="1:19" s="59" customFormat="1" ht="25.5">
      <c r="A22" s="5">
        <v>7</v>
      </c>
      <c r="B22" s="28" t="s">
        <v>109</v>
      </c>
      <c r="C22" s="93" t="s">
        <v>65</v>
      </c>
      <c r="D22" s="74" t="s">
        <v>66</v>
      </c>
      <c r="E22" s="77" t="s">
        <v>67</v>
      </c>
      <c r="F22" s="76">
        <v>8</v>
      </c>
      <c r="G22" s="78">
        <v>8</v>
      </c>
      <c r="H22" s="75" t="s">
        <v>87</v>
      </c>
      <c r="I22" s="94">
        <v>0</v>
      </c>
      <c r="J22" s="94">
        <v>3</v>
      </c>
      <c r="K22" s="94">
        <v>1</v>
      </c>
      <c r="L22" s="94">
        <v>2</v>
      </c>
      <c r="M22" s="94">
        <v>4</v>
      </c>
      <c r="N22" s="94">
        <v>11</v>
      </c>
      <c r="O22" s="94">
        <v>3</v>
      </c>
      <c r="P22" s="6">
        <v>0</v>
      </c>
      <c r="Q22" s="92">
        <f>SUM(I22:P22)</f>
        <v>24</v>
      </c>
      <c r="R22" s="92">
        <v>73</v>
      </c>
      <c r="S22" s="28" t="s">
        <v>126</v>
      </c>
    </row>
    <row r="23" spans="1:19" s="59" customFormat="1" ht="25.5">
      <c r="A23" s="5">
        <v>8</v>
      </c>
      <c r="B23" s="28" t="s">
        <v>103</v>
      </c>
      <c r="C23" s="72" t="s">
        <v>63</v>
      </c>
      <c r="D23" s="72" t="s">
        <v>33</v>
      </c>
      <c r="E23" s="65" t="s">
        <v>60</v>
      </c>
      <c r="F23" s="76">
        <v>8</v>
      </c>
      <c r="G23" s="3">
        <v>8</v>
      </c>
      <c r="H23" s="2" t="s">
        <v>61</v>
      </c>
      <c r="I23" s="94">
        <v>0</v>
      </c>
      <c r="J23" s="94">
        <v>4</v>
      </c>
      <c r="K23" s="94">
        <v>1</v>
      </c>
      <c r="L23" s="94">
        <v>4</v>
      </c>
      <c r="M23" s="94">
        <v>1</v>
      </c>
      <c r="N23" s="94">
        <v>11</v>
      </c>
      <c r="O23" s="94">
        <v>1</v>
      </c>
      <c r="P23" s="6">
        <v>1</v>
      </c>
      <c r="Q23" s="92">
        <f>SUM(I23:P23)</f>
        <v>23</v>
      </c>
      <c r="R23" s="92">
        <v>73</v>
      </c>
      <c r="S23" s="28" t="s">
        <v>126</v>
      </c>
    </row>
    <row r="24" spans="1:19" s="59" customFormat="1" ht="25.5">
      <c r="A24" s="5">
        <v>9</v>
      </c>
      <c r="B24" s="28" t="s">
        <v>112</v>
      </c>
      <c r="C24" s="64" t="s">
        <v>70</v>
      </c>
      <c r="D24" s="72" t="s">
        <v>33</v>
      </c>
      <c r="E24" s="65" t="s">
        <v>60</v>
      </c>
      <c r="F24" s="76">
        <v>8</v>
      </c>
      <c r="G24" s="3">
        <v>8</v>
      </c>
      <c r="H24" s="1" t="s">
        <v>61</v>
      </c>
      <c r="I24" s="94">
        <v>0</v>
      </c>
      <c r="J24" s="94">
        <v>0</v>
      </c>
      <c r="K24" s="94">
        <v>3</v>
      </c>
      <c r="L24" s="94">
        <v>3</v>
      </c>
      <c r="M24" s="94">
        <v>1</v>
      </c>
      <c r="N24" s="94">
        <v>11</v>
      </c>
      <c r="O24" s="94">
        <v>4</v>
      </c>
      <c r="P24" s="6">
        <v>0</v>
      </c>
      <c r="Q24" s="92">
        <f>SUM(I24:P24)</f>
        <v>22</v>
      </c>
      <c r="R24" s="92">
        <v>73</v>
      </c>
      <c r="S24" s="28" t="s">
        <v>126</v>
      </c>
    </row>
    <row r="25" spans="1:19" s="59" customFormat="1" ht="25.5">
      <c r="A25" s="5">
        <v>10</v>
      </c>
      <c r="B25" s="28" t="s">
        <v>101</v>
      </c>
      <c r="C25" s="72" t="s">
        <v>73</v>
      </c>
      <c r="D25" s="72" t="s">
        <v>33</v>
      </c>
      <c r="E25" s="65" t="s">
        <v>45</v>
      </c>
      <c r="F25" s="76">
        <v>8</v>
      </c>
      <c r="G25" s="3">
        <v>8</v>
      </c>
      <c r="H25" s="2" t="s">
        <v>74</v>
      </c>
      <c r="I25" s="94">
        <v>0</v>
      </c>
      <c r="J25" s="94">
        <v>3</v>
      </c>
      <c r="K25" s="94">
        <v>2</v>
      </c>
      <c r="L25" s="94">
        <v>2</v>
      </c>
      <c r="M25" s="94">
        <v>0</v>
      </c>
      <c r="N25" s="94">
        <v>11</v>
      </c>
      <c r="O25" s="94">
        <v>4</v>
      </c>
      <c r="P25" s="6">
        <v>0</v>
      </c>
      <c r="Q25" s="92">
        <f>SUM(I25:P25)</f>
        <v>22</v>
      </c>
      <c r="R25" s="92">
        <v>73</v>
      </c>
      <c r="S25" s="28" t="s">
        <v>126</v>
      </c>
    </row>
    <row r="26" spans="1:19" s="59" customFormat="1" ht="25.5">
      <c r="A26" s="5">
        <v>11</v>
      </c>
      <c r="B26" s="28" t="s">
        <v>106</v>
      </c>
      <c r="C26" s="64" t="s">
        <v>56</v>
      </c>
      <c r="D26" s="64" t="s">
        <v>34</v>
      </c>
      <c r="E26" s="65" t="s">
        <v>38</v>
      </c>
      <c r="F26" s="76">
        <v>8</v>
      </c>
      <c r="G26" s="3">
        <v>8</v>
      </c>
      <c r="H26" s="2" t="s">
        <v>57</v>
      </c>
      <c r="I26" s="94">
        <v>2</v>
      </c>
      <c r="J26" s="94">
        <v>1</v>
      </c>
      <c r="K26" s="94">
        <v>1</v>
      </c>
      <c r="L26" s="94">
        <v>0</v>
      </c>
      <c r="M26" s="94">
        <v>0</v>
      </c>
      <c r="N26" s="94">
        <v>11</v>
      </c>
      <c r="O26" s="94">
        <v>3.5</v>
      </c>
      <c r="P26" s="6">
        <v>2</v>
      </c>
      <c r="Q26" s="92">
        <f>SUM(I26:P26)</f>
        <v>20.5</v>
      </c>
      <c r="R26" s="92">
        <v>73</v>
      </c>
      <c r="S26" s="28" t="s">
        <v>126</v>
      </c>
    </row>
    <row r="27" spans="1:19" s="59" customFormat="1" ht="25.5">
      <c r="A27" s="5">
        <v>12</v>
      </c>
      <c r="B27" s="28" t="s">
        <v>116</v>
      </c>
      <c r="C27" s="64" t="s">
        <v>115</v>
      </c>
      <c r="D27" s="72" t="s">
        <v>33</v>
      </c>
      <c r="E27" s="65" t="s">
        <v>68</v>
      </c>
      <c r="F27" s="76">
        <v>8</v>
      </c>
      <c r="G27" s="3">
        <v>8</v>
      </c>
      <c r="H27" s="2" t="s">
        <v>69</v>
      </c>
      <c r="I27" s="94">
        <v>0</v>
      </c>
      <c r="J27" s="94">
        <v>0</v>
      </c>
      <c r="K27" s="94">
        <v>0</v>
      </c>
      <c r="L27" s="94">
        <v>2</v>
      </c>
      <c r="M27" s="94">
        <v>1</v>
      </c>
      <c r="N27" s="94">
        <v>11</v>
      </c>
      <c r="O27" s="94">
        <v>3.5</v>
      </c>
      <c r="P27" s="6">
        <v>0</v>
      </c>
      <c r="Q27" s="92">
        <f>SUM(I27:P27)</f>
        <v>17.5</v>
      </c>
      <c r="R27" s="92">
        <v>73</v>
      </c>
      <c r="S27" s="28" t="s">
        <v>126</v>
      </c>
    </row>
    <row r="28" spans="1:19" s="59" customFormat="1" ht="25.5">
      <c r="A28" s="5">
        <v>13</v>
      </c>
      <c r="B28" s="28" t="s">
        <v>114</v>
      </c>
      <c r="C28" s="72" t="s">
        <v>113</v>
      </c>
      <c r="D28" s="72" t="s">
        <v>33</v>
      </c>
      <c r="E28" s="65" t="s">
        <v>68</v>
      </c>
      <c r="F28" s="76">
        <v>8</v>
      </c>
      <c r="G28" s="3">
        <v>8</v>
      </c>
      <c r="H28" s="2" t="s">
        <v>69</v>
      </c>
      <c r="I28" s="94">
        <v>0</v>
      </c>
      <c r="J28" s="94">
        <v>0</v>
      </c>
      <c r="K28" s="94">
        <v>0</v>
      </c>
      <c r="L28" s="94">
        <v>2</v>
      </c>
      <c r="M28" s="94">
        <v>0</v>
      </c>
      <c r="N28" s="94">
        <v>11</v>
      </c>
      <c r="O28" s="94">
        <v>4</v>
      </c>
      <c r="P28" s="6">
        <v>0</v>
      </c>
      <c r="Q28" s="92">
        <f>SUM(I28:P28)</f>
        <v>17</v>
      </c>
      <c r="R28" s="92">
        <v>73</v>
      </c>
      <c r="S28" s="28" t="s">
        <v>126</v>
      </c>
    </row>
    <row r="29" spans="1:19" s="59" customFormat="1" ht="25.5">
      <c r="A29" s="5">
        <v>14</v>
      </c>
      <c r="B29" s="28" t="s">
        <v>100</v>
      </c>
      <c r="C29" s="64" t="s">
        <v>75</v>
      </c>
      <c r="D29" s="64" t="s">
        <v>33</v>
      </c>
      <c r="E29" s="65" t="s">
        <v>45</v>
      </c>
      <c r="F29" s="76">
        <v>8</v>
      </c>
      <c r="G29" s="3">
        <v>8</v>
      </c>
      <c r="H29" s="1" t="s">
        <v>74</v>
      </c>
      <c r="I29" s="94">
        <v>0</v>
      </c>
      <c r="J29" s="94">
        <v>1</v>
      </c>
      <c r="K29" s="94">
        <v>1</v>
      </c>
      <c r="L29" s="94">
        <v>1</v>
      </c>
      <c r="M29" s="94">
        <v>0</v>
      </c>
      <c r="N29" s="94">
        <v>11</v>
      </c>
      <c r="O29" s="94">
        <v>3</v>
      </c>
      <c r="P29" s="6">
        <v>0</v>
      </c>
      <c r="Q29" s="92">
        <f>SUM(I29:P29)</f>
        <v>17</v>
      </c>
      <c r="R29" s="92">
        <v>73</v>
      </c>
      <c r="S29" s="28" t="s">
        <v>126</v>
      </c>
    </row>
    <row r="30" spans="1:19" s="59" customFormat="1" ht="25.5">
      <c r="A30" s="5">
        <v>15</v>
      </c>
      <c r="B30" s="28" t="s">
        <v>105</v>
      </c>
      <c r="C30" s="72" t="s">
        <v>72</v>
      </c>
      <c r="D30" s="72" t="s">
        <v>33</v>
      </c>
      <c r="E30" s="65" t="s">
        <v>60</v>
      </c>
      <c r="F30" s="76">
        <v>8</v>
      </c>
      <c r="G30" s="3">
        <v>8</v>
      </c>
      <c r="H30" s="1" t="s">
        <v>61</v>
      </c>
      <c r="I30" s="94">
        <v>0</v>
      </c>
      <c r="J30" s="94">
        <v>3</v>
      </c>
      <c r="K30" s="94">
        <v>1</v>
      </c>
      <c r="L30" s="94">
        <v>1</v>
      </c>
      <c r="M30" s="94">
        <v>0</v>
      </c>
      <c r="N30" s="94">
        <v>11</v>
      </c>
      <c r="O30" s="94">
        <v>0</v>
      </c>
      <c r="P30" s="6">
        <v>0</v>
      </c>
      <c r="Q30" s="92">
        <f>SUM(I30:P30)</f>
        <v>16</v>
      </c>
      <c r="R30" s="92">
        <v>73</v>
      </c>
      <c r="S30" s="28" t="s">
        <v>126</v>
      </c>
    </row>
    <row r="31" spans="1:19" s="23" customFormat="1" ht="12">
      <c r="A31" s="60"/>
      <c r="F31" s="46"/>
      <c r="G31" s="46"/>
    </row>
    <row r="32" spans="1:19" s="26" customFormat="1" ht="12">
      <c r="A32" s="56"/>
      <c r="B32" s="25"/>
      <c r="C32" s="25"/>
      <c r="D32" s="25"/>
      <c r="E32" s="25"/>
      <c r="F32" s="57"/>
      <c r="G32" s="57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33" customFormat="1" ht="12">
      <c r="A33" s="84" t="s">
        <v>18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6" s="12" customFormat="1" ht="12">
      <c r="A34" s="84" t="s">
        <v>20</v>
      </c>
      <c r="B34" s="84"/>
      <c r="C34" s="84"/>
      <c r="D34" s="84"/>
      <c r="E34" s="84"/>
      <c r="F34" s="84"/>
      <c r="G34" s="84"/>
      <c r="H34" s="84"/>
      <c r="I34" s="84"/>
    </row>
    <row r="35" spans="1:16" s="88" customFormat="1" ht="12" customHeight="1">
      <c r="A35" s="84" t="s">
        <v>19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s="18" customFormat="1" ht="12">
      <c r="A36" s="84" t="s">
        <v>26</v>
      </c>
      <c r="B36" s="89"/>
      <c r="C36" s="89"/>
      <c r="D36" s="89"/>
      <c r="E36" s="89"/>
      <c r="F36" s="89"/>
      <c r="G36" s="89"/>
      <c r="H36" s="89"/>
      <c r="I36" s="89"/>
    </row>
    <row r="37" spans="1:16" s="18" customFormat="1" ht="12.75" customHeight="1">
      <c r="A37" s="84" t="s">
        <v>27</v>
      </c>
      <c r="B37" s="86"/>
      <c r="C37" s="86"/>
      <c r="D37" s="86"/>
      <c r="E37" s="86"/>
      <c r="F37" s="86"/>
      <c r="G37" s="86"/>
      <c r="H37" s="86"/>
      <c r="I37" s="80"/>
    </row>
    <row r="38" spans="1:16" s="18" customFormat="1">
      <c r="A38" s="84" t="s">
        <v>28</v>
      </c>
      <c r="B38" s="86"/>
      <c r="C38" s="86"/>
      <c r="D38" s="86"/>
      <c r="E38" s="86"/>
      <c r="F38" s="86"/>
      <c r="G38" s="86"/>
      <c r="H38" s="86"/>
      <c r="I38" s="80"/>
    </row>
    <row r="39" spans="1:16" s="18" customFormat="1">
      <c r="A39" s="82" t="s">
        <v>125</v>
      </c>
      <c r="B39" s="86"/>
      <c r="C39" s="86"/>
      <c r="D39" s="86"/>
      <c r="E39" s="86"/>
      <c r="F39" s="86"/>
      <c r="G39" s="86"/>
      <c r="H39" s="86"/>
      <c r="I39" s="80"/>
    </row>
  </sheetData>
  <sortState ref="A16:Q30">
    <sortCondition descending="1" ref="Q16:Q30"/>
  </sortState>
  <mergeCells count="17">
    <mergeCell ref="A2:P2"/>
    <mergeCell ref="A6:XFD6"/>
    <mergeCell ref="A7:M7"/>
    <mergeCell ref="A8:I8"/>
    <mergeCell ref="A9:XFD9"/>
    <mergeCell ref="A4:XFD4"/>
    <mergeCell ref="A33:M33"/>
    <mergeCell ref="A10:I10"/>
    <mergeCell ref="A11:H11"/>
    <mergeCell ref="A12:H12"/>
    <mergeCell ref="A37:H37"/>
    <mergeCell ref="A13:H13"/>
    <mergeCell ref="A39:H39"/>
    <mergeCell ref="A38:H38"/>
    <mergeCell ref="A34:I34"/>
    <mergeCell ref="A35:XFD35"/>
    <mergeCell ref="A36:I36"/>
  </mergeCells>
  <phoneticPr fontId="8" type="noConversion"/>
  <pageMargins left="0.19685039370078741" right="0.15748031496062992" top="0.43307086614173229" bottom="0.27559055118110237" header="0.31496062992125984" footer="0.19685039370078741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opLeftCell="A7" workbookViewId="0">
      <selection activeCell="A4" sqref="A4:P4"/>
    </sheetView>
  </sheetViews>
  <sheetFormatPr defaultRowHeight="15"/>
  <cols>
    <col min="1" max="1" width="5.140625" customWidth="1"/>
    <col min="2" max="2" width="9.28515625" customWidth="1"/>
    <col min="3" max="3" width="15.7109375" style="16" customWidth="1"/>
    <col min="4" max="4" width="11.5703125" style="14" customWidth="1"/>
    <col min="5" max="5" width="20.85546875" customWidth="1"/>
    <col min="6" max="6" width="7.7109375" style="14" customWidth="1"/>
    <col min="7" max="7" width="8" style="14" customWidth="1"/>
    <col min="8" max="8" width="13.85546875" customWidth="1"/>
    <col min="9" max="16" width="5.7109375" customWidth="1"/>
    <col min="17" max="17" width="5.85546875" customWidth="1"/>
    <col min="18" max="18" width="6" customWidth="1"/>
    <col min="20" max="20" width="9.85546875" customWidth="1"/>
    <col min="21" max="21" width="10.140625" customWidth="1"/>
  </cols>
  <sheetData>
    <row r="1" spans="1:21" s="22" customFormat="1">
      <c r="C1" s="41"/>
      <c r="D1" s="42"/>
      <c r="F1" s="42"/>
      <c r="G1" s="42"/>
    </row>
    <row r="2" spans="1:21" s="23" customFormat="1" ht="12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1" s="23" customFormat="1" ht="12">
      <c r="A3" s="24"/>
      <c r="B3" s="24"/>
      <c r="C3" s="43"/>
      <c r="D3" s="44"/>
      <c r="E3" s="24"/>
      <c r="F3" s="44"/>
      <c r="G3" s="44"/>
      <c r="H3" s="24"/>
      <c r="I3" s="24"/>
      <c r="J3" s="24"/>
      <c r="K3" s="24"/>
      <c r="L3" s="24"/>
      <c r="M3" s="24"/>
      <c r="N3" s="24"/>
      <c r="O3" s="24"/>
      <c r="P3" s="24"/>
    </row>
    <row r="4" spans="1:21" s="23" customFormat="1" ht="12">
      <c r="A4" s="82" t="s">
        <v>129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21" s="23" customFormat="1" ht="12">
      <c r="A5" s="82" t="s">
        <v>88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21" s="83" customFormat="1">
      <c r="A6" s="85" t="s">
        <v>22</v>
      </c>
    </row>
    <row r="7" spans="1:21" s="33" customFormat="1" ht="12">
      <c r="A7" s="84" t="s">
        <v>18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21" s="12" customFormat="1" ht="12">
      <c r="A8" s="84" t="s">
        <v>20</v>
      </c>
      <c r="B8" s="84"/>
      <c r="C8" s="84"/>
      <c r="D8" s="84"/>
      <c r="E8" s="84"/>
      <c r="F8" s="84"/>
      <c r="G8" s="84"/>
      <c r="H8" s="84"/>
      <c r="I8" s="84"/>
    </row>
    <row r="9" spans="1:21" s="88" customFormat="1" ht="12" customHeight="1">
      <c r="A9" s="84" t="s">
        <v>19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21" s="18" customFormat="1" ht="12">
      <c r="A10" s="84" t="s">
        <v>26</v>
      </c>
      <c r="B10" s="89"/>
      <c r="C10" s="89"/>
      <c r="D10" s="89"/>
      <c r="E10" s="89"/>
      <c r="F10" s="89"/>
      <c r="G10" s="89"/>
      <c r="H10" s="89"/>
      <c r="I10" s="89"/>
    </row>
    <row r="11" spans="1:21" s="18" customFormat="1" ht="12.75" customHeight="1">
      <c r="A11" s="84" t="s">
        <v>27</v>
      </c>
      <c r="B11" s="86"/>
      <c r="C11" s="86"/>
      <c r="D11" s="86"/>
      <c r="E11" s="86"/>
      <c r="F11" s="86"/>
      <c r="G11" s="86"/>
      <c r="H11" s="86"/>
      <c r="I11" s="80"/>
    </row>
    <row r="12" spans="1:21" s="18" customFormat="1">
      <c r="A12" s="84" t="s">
        <v>28</v>
      </c>
      <c r="B12" s="86"/>
      <c r="C12" s="86"/>
      <c r="D12" s="86"/>
      <c r="E12" s="86"/>
      <c r="F12" s="86"/>
      <c r="G12" s="86"/>
      <c r="H12" s="86"/>
      <c r="I12" s="80"/>
    </row>
    <row r="13" spans="1:21" s="18" customFormat="1">
      <c r="A13" s="82" t="s">
        <v>125</v>
      </c>
      <c r="B13" s="86"/>
      <c r="C13" s="86"/>
      <c r="D13" s="86"/>
      <c r="E13" s="86"/>
      <c r="F13" s="86"/>
      <c r="G13" s="86"/>
      <c r="H13" s="86"/>
      <c r="I13" s="80"/>
    </row>
    <row r="14" spans="1:21" s="18" customFormat="1">
      <c r="A14" s="71"/>
      <c r="B14" s="70"/>
      <c r="C14" s="70"/>
      <c r="D14" s="70"/>
      <c r="E14" s="70"/>
      <c r="F14" s="70"/>
      <c r="G14" s="70"/>
      <c r="H14" s="70"/>
      <c r="I14" s="69"/>
    </row>
    <row r="15" spans="1:21" s="46" customFormat="1" ht="48">
      <c r="A15" s="28" t="s">
        <v>0</v>
      </c>
      <c r="B15" s="28" t="s">
        <v>1</v>
      </c>
      <c r="C15" s="45" t="s">
        <v>2</v>
      </c>
      <c r="D15" s="29" t="s">
        <v>3</v>
      </c>
      <c r="E15" s="29" t="s">
        <v>4</v>
      </c>
      <c r="F15" s="29" t="s">
        <v>23</v>
      </c>
      <c r="G15" s="29" t="s">
        <v>24</v>
      </c>
      <c r="H15" s="29" t="s">
        <v>5</v>
      </c>
      <c r="I15" s="29" t="s">
        <v>9</v>
      </c>
      <c r="J15" s="29" t="s">
        <v>10</v>
      </c>
      <c r="K15" s="29" t="s">
        <v>11</v>
      </c>
      <c r="L15" s="29" t="s">
        <v>12</v>
      </c>
      <c r="M15" s="29" t="s">
        <v>13</v>
      </c>
      <c r="N15" s="29" t="s">
        <v>14</v>
      </c>
      <c r="O15" s="29" t="s">
        <v>15</v>
      </c>
      <c r="P15" s="28" t="s">
        <v>16</v>
      </c>
      <c r="Q15" s="30" t="s">
        <v>17</v>
      </c>
      <c r="R15" s="30" t="s">
        <v>25</v>
      </c>
      <c r="S15" s="29" t="s">
        <v>6</v>
      </c>
      <c r="T15" s="29" t="s">
        <v>7</v>
      </c>
      <c r="U15" s="28" t="s">
        <v>8</v>
      </c>
    </row>
    <row r="16" spans="1:21" s="23" customFormat="1" ht="38.25">
      <c r="A16" s="5">
        <v>1</v>
      </c>
      <c r="B16" s="28" t="s">
        <v>117</v>
      </c>
      <c r="C16" s="1" t="s">
        <v>77</v>
      </c>
      <c r="D16" s="64" t="s">
        <v>33</v>
      </c>
      <c r="E16" s="1" t="s">
        <v>51</v>
      </c>
      <c r="F16" s="76">
        <v>9</v>
      </c>
      <c r="G16" s="3">
        <v>9</v>
      </c>
      <c r="H16" s="2" t="s">
        <v>52</v>
      </c>
      <c r="I16" s="6">
        <v>4</v>
      </c>
      <c r="J16" s="6">
        <v>8.5</v>
      </c>
      <c r="K16" s="6">
        <v>3</v>
      </c>
      <c r="L16" s="6">
        <v>4</v>
      </c>
      <c r="M16" s="6">
        <v>5</v>
      </c>
      <c r="N16" s="6">
        <v>4</v>
      </c>
      <c r="O16" s="6">
        <v>0</v>
      </c>
      <c r="P16" s="6">
        <v>8</v>
      </c>
      <c r="Q16" s="15">
        <v>8</v>
      </c>
      <c r="R16" s="15">
        <v>7</v>
      </c>
      <c r="S16" s="61">
        <f>SUM(I16:R16)</f>
        <v>51.5</v>
      </c>
      <c r="T16" s="61">
        <v>102</v>
      </c>
      <c r="U16" s="66" t="s">
        <v>127</v>
      </c>
    </row>
    <row r="17" spans="1:21" s="23" customFormat="1" ht="38.25">
      <c r="A17" s="5">
        <v>2</v>
      </c>
      <c r="B17" s="28" t="s">
        <v>119</v>
      </c>
      <c r="C17" s="72" t="s">
        <v>82</v>
      </c>
      <c r="D17" s="72" t="s">
        <v>33</v>
      </c>
      <c r="E17" s="65" t="s">
        <v>54</v>
      </c>
      <c r="F17" s="76">
        <v>9</v>
      </c>
      <c r="G17" s="3">
        <v>9</v>
      </c>
      <c r="H17" s="1" t="s">
        <v>55</v>
      </c>
      <c r="I17" s="6">
        <v>6.5</v>
      </c>
      <c r="J17" s="6">
        <v>4</v>
      </c>
      <c r="K17" s="6">
        <v>1</v>
      </c>
      <c r="L17" s="6">
        <v>5</v>
      </c>
      <c r="M17" s="6">
        <v>4</v>
      </c>
      <c r="N17" s="6">
        <v>3.5</v>
      </c>
      <c r="O17" s="6">
        <v>0</v>
      </c>
      <c r="P17" s="6">
        <v>7</v>
      </c>
      <c r="Q17" s="15">
        <v>10</v>
      </c>
      <c r="R17" s="15">
        <v>6</v>
      </c>
      <c r="S17" s="61">
        <f>SUM(I17:R17)</f>
        <v>47</v>
      </c>
      <c r="T17" s="61">
        <v>102</v>
      </c>
      <c r="U17" s="66" t="s">
        <v>126</v>
      </c>
    </row>
    <row r="18" spans="1:21" s="23" customFormat="1" ht="25.5">
      <c r="A18" s="5">
        <v>3</v>
      </c>
      <c r="B18" s="28" t="s">
        <v>121</v>
      </c>
      <c r="C18" s="72" t="s">
        <v>80</v>
      </c>
      <c r="D18" s="72" t="s">
        <v>34</v>
      </c>
      <c r="E18" s="65" t="s">
        <v>38</v>
      </c>
      <c r="F18" s="76">
        <v>9</v>
      </c>
      <c r="G18" s="3">
        <v>9</v>
      </c>
      <c r="H18" s="2" t="s">
        <v>57</v>
      </c>
      <c r="I18" s="67">
        <v>0.5</v>
      </c>
      <c r="J18" s="67">
        <v>2.5</v>
      </c>
      <c r="K18" s="67">
        <v>0</v>
      </c>
      <c r="L18" s="67">
        <v>5</v>
      </c>
      <c r="M18" s="67">
        <v>5.5</v>
      </c>
      <c r="N18" s="67">
        <v>3</v>
      </c>
      <c r="O18" s="67">
        <v>1</v>
      </c>
      <c r="P18" s="67">
        <v>10</v>
      </c>
      <c r="Q18" s="67">
        <v>9</v>
      </c>
      <c r="R18" s="67">
        <v>8</v>
      </c>
      <c r="S18" s="68">
        <f>SUM(I18:R18)</f>
        <v>44.5</v>
      </c>
      <c r="T18" s="61">
        <v>102</v>
      </c>
      <c r="U18" s="66" t="s">
        <v>126</v>
      </c>
    </row>
    <row r="19" spans="1:21" s="23" customFormat="1" ht="38.25">
      <c r="A19" s="5">
        <v>4</v>
      </c>
      <c r="B19" s="28" t="s">
        <v>118</v>
      </c>
      <c r="C19" s="64" t="s">
        <v>81</v>
      </c>
      <c r="D19" s="64" t="s">
        <v>33</v>
      </c>
      <c r="E19" s="1" t="s">
        <v>51</v>
      </c>
      <c r="F19" s="76">
        <v>9</v>
      </c>
      <c r="G19" s="3">
        <v>9</v>
      </c>
      <c r="H19" s="2" t="s">
        <v>52</v>
      </c>
      <c r="I19" s="67">
        <v>6</v>
      </c>
      <c r="J19" s="67">
        <v>4.5</v>
      </c>
      <c r="K19" s="67">
        <v>0</v>
      </c>
      <c r="L19" s="67">
        <v>8</v>
      </c>
      <c r="M19" s="67">
        <v>0</v>
      </c>
      <c r="N19" s="67">
        <v>3.5</v>
      </c>
      <c r="O19" s="67">
        <v>0</v>
      </c>
      <c r="P19" s="67">
        <v>5</v>
      </c>
      <c r="Q19" s="67">
        <v>10</v>
      </c>
      <c r="R19" s="67">
        <v>7</v>
      </c>
      <c r="S19" s="68">
        <f>SUM(I19:R19)</f>
        <v>44</v>
      </c>
      <c r="T19" s="61">
        <v>102</v>
      </c>
      <c r="U19" s="66" t="s">
        <v>126</v>
      </c>
    </row>
    <row r="20" spans="1:21" s="23" customFormat="1" ht="38.25">
      <c r="A20" s="5">
        <v>5</v>
      </c>
      <c r="B20" s="28" t="s">
        <v>120</v>
      </c>
      <c r="C20" s="64" t="s">
        <v>78</v>
      </c>
      <c r="D20" s="72" t="s">
        <v>33</v>
      </c>
      <c r="E20" s="65" t="s">
        <v>54</v>
      </c>
      <c r="F20" s="76">
        <v>9</v>
      </c>
      <c r="G20" s="3">
        <v>9</v>
      </c>
      <c r="H20" s="2" t="s">
        <v>79</v>
      </c>
      <c r="I20" s="6">
        <v>1.5</v>
      </c>
      <c r="J20" s="6">
        <v>8</v>
      </c>
      <c r="K20" s="6">
        <v>0</v>
      </c>
      <c r="L20" s="6">
        <v>0.5</v>
      </c>
      <c r="M20" s="6">
        <v>4</v>
      </c>
      <c r="N20" s="6">
        <v>4</v>
      </c>
      <c r="O20" s="6">
        <v>2</v>
      </c>
      <c r="P20" s="6">
        <v>5.5</v>
      </c>
      <c r="Q20" s="15">
        <v>8</v>
      </c>
      <c r="R20" s="15">
        <v>4</v>
      </c>
      <c r="S20" s="61">
        <f>SUM(I20:R20)</f>
        <v>37.5</v>
      </c>
      <c r="T20" s="61">
        <v>102</v>
      </c>
      <c r="U20" s="66" t="s">
        <v>126</v>
      </c>
    </row>
    <row r="21" spans="1:21" s="23" customFormat="1" ht="12.75">
      <c r="A21" s="20"/>
      <c r="B21" s="19"/>
      <c r="C21" s="10"/>
      <c r="D21" s="20"/>
      <c r="E21" s="8"/>
      <c r="F21" s="9"/>
      <c r="G21" s="21"/>
      <c r="H21" s="13"/>
      <c r="I21" s="47"/>
      <c r="J21" s="47"/>
      <c r="K21" s="47"/>
      <c r="L21" s="48"/>
      <c r="M21" s="48"/>
      <c r="N21" s="48"/>
      <c r="O21" s="48"/>
      <c r="P21" s="47"/>
      <c r="Q21" s="49"/>
      <c r="R21" s="49"/>
      <c r="S21" s="49"/>
      <c r="T21" s="49"/>
    </row>
    <row r="22" spans="1:21" s="23" customFormat="1" ht="12" customHeight="1">
      <c r="A22" s="50"/>
      <c r="B22" s="51"/>
      <c r="C22" s="43"/>
      <c r="D22" s="44"/>
      <c r="E22" s="51"/>
      <c r="F22" s="44"/>
      <c r="G22" s="44"/>
      <c r="H22" s="51"/>
      <c r="I22" s="51"/>
      <c r="J22" s="51"/>
      <c r="K22" s="51"/>
      <c r="L22" s="51"/>
      <c r="M22" s="51"/>
      <c r="N22" s="51"/>
      <c r="O22" s="51"/>
      <c r="P22" s="51"/>
    </row>
    <row r="23" spans="1:21" s="33" customFormat="1" ht="12">
      <c r="A23" s="84" t="s">
        <v>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21" s="12" customFormat="1" ht="12">
      <c r="A24" s="84" t="s">
        <v>20</v>
      </c>
      <c r="B24" s="84"/>
      <c r="C24" s="84"/>
      <c r="D24" s="84"/>
      <c r="E24" s="84"/>
      <c r="F24" s="84"/>
      <c r="G24" s="84"/>
      <c r="H24" s="84"/>
      <c r="I24" s="84"/>
    </row>
    <row r="25" spans="1:21" s="88" customFormat="1" ht="12" customHeight="1">
      <c r="A25" s="84" t="s">
        <v>19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21" s="18" customFormat="1" ht="12">
      <c r="A26" s="84" t="s">
        <v>26</v>
      </c>
      <c r="B26" s="89"/>
      <c r="C26" s="89"/>
      <c r="D26" s="89"/>
      <c r="E26" s="89"/>
      <c r="F26" s="89"/>
      <c r="G26" s="89"/>
      <c r="H26" s="89"/>
      <c r="I26" s="89"/>
    </row>
    <row r="27" spans="1:21" s="18" customFormat="1" ht="12.75" customHeight="1">
      <c r="A27" s="84" t="s">
        <v>27</v>
      </c>
      <c r="B27" s="86"/>
      <c r="C27" s="86"/>
      <c r="D27" s="86"/>
      <c r="E27" s="86"/>
      <c r="F27" s="86"/>
      <c r="G27" s="86"/>
      <c r="H27" s="86"/>
      <c r="I27" s="80"/>
    </row>
    <row r="28" spans="1:21" s="18" customFormat="1">
      <c r="A28" s="84" t="s">
        <v>28</v>
      </c>
      <c r="B28" s="86"/>
      <c r="C28" s="86"/>
      <c r="D28" s="86"/>
      <c r="E28" s="86"/>
      <c r="F28" s="86"/>
      <c r="G28" s="86"/>
      <c r="H28" s="86"/>
      <c r="I28" s="80"/>
    </row>
    <row r="29" spans="1:21" s="18" customFormat="1">
      <c r="A29" s="82" t="s">
        <v>125</v>
      </c>
      <c r="B29" s="86"/>
      <c r="C29" s="86"/>
      <c r="D29" s="86"/>
      <c r="E29" s="86"/>
      <c r="F29" s="86"/>
      <c r="G29" s="86"/>
      <c r="H29" s="86"/>
      <c r="I29" s="80"/>
    </row>
  </sheetData>
  <sortState ref="A16:S20">
    <sortCondition descending="1" ref="S16:S20"/>
  </sortState>
  <mergeCells count="18">
    <mergeCell ref="A9:XFD9"/>
    <mergeCell ref="A10:I10"/>
    <mergeCell ref="A8:I8"/>
    <mergeCell ref="A2:P2"/>
    <mergeCell ref="A4:P4"/>
    <mergeCell ref="A5:P5"/>
    <mergeCell ref="A6:XFD6"/>
    <mergeCell ref="A7:M7"/>
    <mergeCell ref="A29:H29"/>
    <mergeCell ref="A27:H27"/>
    <mergeCell ref="A28:H28"/>
    <mergeCell ref="A11:H11"/>
    <mergeCell ref="A12:H12"/>
    <mergeCell ref="A23:M23"/>
    <mergeCell ref="A24:I24"/>
    <mergeCell ref="A25:XFD25"/>
    <mergeCell ref="A26:I26"/>
    <mergeCell ref="A13:H13"/>
  </mergeCells>
  <phoneticPr fontId="8" type="noConversion"/>
  <pageMargins left="0.19685039370078741" right="0.15748031496062992" top="0.74803149606299213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A4" sqref="A4:XFD4"/>
    </sheetView>
  </sheetViews>
  <sheetFormatPr defaultRowHeight="15"/>
  <cols>
    <col min="1" max="1" width="4.7109375" customWidth="1"/>
    <col min="3" max="3" width="17.28515625" customWidth="1"/>
    <col min="4" max="4" width="11.7109375" customWidth="1"/>
    <col min="5" max="5" width="23.28515625" customWidth="1"/>
    <col min="6" max="7" width="8" customWidth="1"/>
    <col min="8" max="8" width="15.5703125" customWidth="1"/>
    <col min="9" max="17" width="5.7109375" customWidth="1"/>
    <col min="18" max="18" width="6.140625" customWidth="1"/>
    <col min="20" max="20" width="9.28515625" customWidth="1"/>
  </cols>
  <sheetData>
    <row r="1" spans="1:21" s="32" customFormat="1" ht="12"/>
    <row r="2" spans="1:21" s="23" customFormat="1" ht="12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1" s="23" customFormat="1" ht="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1" s="91" customFormat="1" ht="12">
      <c r="A4" s="82" t="s">
        <v>128</v>
      </c>
    </row>
    <row r="5" spans="1:21" s="26" customFormat="1" ht="12">
      <c r="A5" s="71" t="s">
        <v>88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91" customFormat="1" ht="12">
      <c r="A6" s="85" t="s">
        <v>21</v>
      </c>
    </row>
    <row r="7" spans="1:21" s="33" customFormat="1" ht="12">
      <c r="A7" s="84" t="s">
        <v>18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21" s="12" customFormat="1" ht="12">
      <c r="A8" s="84" t="s">
        <v>20</v>
      </c>
      <c r="B8" s="84"/>
      <c r="C8" s="84"/>
      <c r="D8" s="84"/>
      <c r="E8" s="84"/>
      <c r="F8" s="84"/>
      <c r="G8" s="84"/>
      <c r="H8" s="84"/>
      <c r="I8" s="84"/>
    </row>
    <row r="9" spans="1:21" s="88" customFormat="1" ht="12" customHeight="1">
      <c r="A9" s="84" t="s">
        <v>19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21" s="18" customFormat="1" ht="12">
      <c r="A10" s="84" t="s">
        <v>26</v>
      </c>
      <c r="B10" s="89"/>
      <c r="C10" s="89"/>
      <c r="D10" s="89"/>
      <c r="E10" s="89"/>
      <c r="F10" s="89"/>
      <c r="G10" s="89"/>
      <c r="H10" s="89"/>
      <c r="I10" s="89"/>
    </row>
    <row r="11" spans="1:21" s="18" customFormat="1" ht="12.75" customHeight="1">
      <c r="A11" s="84" t="s">
        <v>27</v>
      </c>
      <c r="B11" s="86"/>
      <c r="C11" s="86"/>
      <c r="D11" s="86"/>
      <c r="E11" s="86"/>
      <c r="F11" s="86"/>
      <c r="G11" s="86"/>
      <c r="H11" s="86"/>
      <c r="I11" s="80"/>
    </row>
    <row r="12" spans="1:21" s="18" customFormat="1">
      <c r="A12" s="84" t="s">
        <v>28</v>
      </c>
      <c r="B12" s="86"/>
      <c r="C12" s="86"/>
      <c r="D12" s="86"/>
      <c r="E12" s="86"/>
      <c r="F12" s="86"/>
      <c r="G12" s="86"/>
      <c r="H12" s="86"/>
      <c r="I12" s="80"/>
    </row>
    <row r="13" spans="1:21" s="18" customFormat="1">
      <c r="A13" s="82" t="s">
        <v>125</v>
      </c>
      <c r="B13" s="86"/>
      <c r="C13" s="86"/>
      <c r="D13" s="86"/>
      <c r="E13" s="86"/>
      <c r="F13" s="86"/>
      <c r="G13" s="86"/>
      <c r="H13" s="86"/>
      <c r="I13" s="80"/>
    </row>
    <row r="14" spans="1:21" s="18" customFormat="1">
      <c r="A14" s="71"/>
      <c r="B14" s="70"/>
      <c r="C14" s="70"/>
      <c r="D14" s="70"/>
      <c r="E14" s="70"/>
      <c r="F14" s="70"/>
      <c r="G14" s="70"/>
      <c r="H14" s="70"/>
      <c r="I14" s="69"/>
    </row>
    <row r="15" spans="1:21" s="31" customFormat="1" ht="48">
      <c r="A15" s="28" t="s">
        <v>0</v>
      </c>
      <c r="B15" s="28" t="s">
        <v>1</v>
      </c>
      <c r="C15" s="29" t="s">
        <v>2</v>
      </c>
      <c r="D15" s="29" t="s">
        <v>3</v>
      </c>
      <c r="E15" s="29" t="s">
        <v>4</v>
      </c>
      <c r="F15" s="29" t="s">
        <v>23</v>
      </c>
      <c r="G15" s="29" t="s">
        <v>24</v>
      </c>
      <c r="H15" s="29" t="s">
        <v>5</v>
      </c>
      <c r="I15" s="29" t="s">
        <v>9</v>
      </c>
      <c r="J15" s="29" t="s">
        <v>10</v>
      </c>
      <c r="K15" s="29" t="s">
        <v>11</v>
      </c>
      <c r="L15" s="29" t="s">
        <v>12</v>
      </c>
      <c r="M15" s="29" t="s">
        <v>13</v>
      </c>
      <c r="N15" s="29" t="s">
        <v>14</v>
      </c>
      <c r="O15" s="29" t="s">
        <v>15</v>
      </c>
      <c r="P15" s="28" t="s">
        <v>16</v>
      </c>
      <c r="Q15" s="30" t="s">
        <v>17</v>
      </c>
      <c r="R15" s="29" t="s">
        <v>25</v>
      </c>
      <c r="S15" s="29" t="s">
        <v>6</v>
      </c>
      <c r="T15" s="29" t="s">
        <v>7</v>
      </c>
      <c r="U15" s="28" t="s">
        <v>8</v>
      </c>
    </row>
    <row r="16" spans="1:21" s="26" customFormat="1" ht="25.5">
      <c r="A16" s="5">
        <v>1</v>
      </c>
      <c r="B16" s="28" t="s">
        <v>123</v>
      </c>
      <c r="C16" s="64" t="s">
        <v>83</v>
      </c>
      <c r="D16" s="72" t="s">
        <v>33</v>
      </c>
      <c r="E16" s="65" t="s">
        <v>54</v>
      </c>
      <c r="F16" s="76">
        <v>10</v>
      </c>
      <c r="G16" s="3">
        <v>10</v>
      </c>
      <c r="H16" s="2" t="s">
        <v>79</v>
      </c>
      <c r="I16" s="34">
        <v>9</v>
      </c>
      <c r="J16" s="6">
        <v>1</v>
      </c>
      <c r="K16" s="6">
        <v>12</v>
      </c>
      <c r="L16" s="6">
        <v>5</v>
      </c>
      <c r="M16" s="6">
        <v>4</v>
      </c>
      <c r="N16" s="6">
        <v>8</v>
      </c>
      <c r="O16" s="6">
        <v>5</v>
      </c>
      <c r="P16" s="6">
        <v>1.5</v>
      </c>
      <c r="Q16" s="15">
        <v>7</v>
      </c>
      <c r="R16" s="15">
        <v>2</v>
      </c>
      <c r="S16" s="61">
        <f>SUM(I16:R16)</f>
        <v>54.5</v>
      </c>
      <c r="T16" s="61">
        <v>104</v>
      </c>
      <c r="U16" s="66" t="s">
        <v>127</v>
      </c>
    </row>
    <row r="17" spans="1:21" s="26" customFormat="1" ht="25.5">
      <c r="A17" s="5">
        <v>2</v>
      </c>
      <c r="B17" s="28" t="s">
        <v>124</v>
      </c>
      <c r="C17" s="64" t="s">
        <v>84</v>
      </c>
      <c r="D17" s="64" t="s">
        <v>34</v>
      </c>
      <c r="E17" s="65" t="s">
        <v>38</v>
      </c>
      <c r="F17" s="76">
        <v>10</v>
      </c>
      <c r="G17" s="3">
        <v>10</v>
      </c>
      <c r="H17" s="2" t="s">
        <v>39</v>
      </c>
      <c r="I17" s="34">
        <v>4</v>
      </c>
      <c r="J17" s="6">
        <v>1</v>
      </c>
      <c r="K17" s="6">
        <v>3.5</v>
      </c>
      <c r="L17" s="6">
        <v>4</v>
      </c>
      <c r="M17" s="6">
        <v>4</v>
      </c>
      <c r="N17" s="6">
        <v>0</v>
      </c>
      <c r="O17" s="6">
        <v>3</v>
      </c>
      <c r="P17" s="6">
        <v>3</v>
      </c>
      <c r="Q17" s="15">
        <v>4</v>
      </c>
      <c r="R17" s="15">
        <v>0</v>
      </c>
      <c r="S17" s="61">
        <f>SUM(I17:R17)</f>
        <v>26.5</v>
      </c>
      <c r="T17" s="61">
        <v>104</v>
      </c>
      <c r="U17" s="66" t="s">
        <v>126</v>
      </c>
    </row>
    <row r="18" spans="1:21" s="26" customFormat="1" ht="25.5">
      <c r="A18" s="5">
        <v>3</v>
      </c>
      <c r="B18" s="28" t="s">
        <v>122</v>
      </c>
      <c r="C18" s="64" t="s">
        <v>85</v>
      </c>
      <c r="D18" s="64" t="s">
        <v>34</v>
      </c>
      <c r="E18" s="65" t="s">
        <v>38</v>
      </c>
      <c r="F18" s="76">
        <v>10</v>
      </c>
      <c r="G18" s="3">
        <v>10</v>
      </c>
      <c r="H18" s="2" t="s">
        <v>39</v>
      </c>
      <c r="I18" s="34">
        <v>3</v>
      </c>
      <c r="J18" s="6">
        <v>1.5</v>
      </c>
      <c r="K18" s="6">
        <v>4</v>
      </c>
      <c r="L18" s="6">
        <v>3.5</v>
      </c>
      <c r="M18" s="6">
        <v>1</v>
      </c>
      <c r="N18" s="6">
        <v>2</v>
      </c>
      <c r="O18" s="6">
        <v>0</v>
      </c>
      <c r="P18" s="6">
        <v>4</v>
      </c>
      <c r="Q18" s="15">
        <v>2</v>
      </c>
      <c r="R18" s="15">
        <v>4</v>
      </c>
      <c r="S18" s="61">
        <f>SUM(I18:R18)</f>
        <v>25</v>
      </c>
      <c r="T18" s="61">
        <v>104</v>
      </c>
      <c r="U18" s="66" t="s">
        <v>126</v>
      </c>
    </row>
    <row r="19" spans="1:21" s="26" customFormat="1" ht="12">
      <c r="A19" s="20"/>
      <c r="B19" s="19"/>
      <c r="C19" s="35"/>
      <c r="D19" s="36"/>
      <c r="E19" s="37"/>
      <c r="F19" s="21"/>
      <c r="G19" s="21"/>
      <c r="H19" s="38"/>
      <c r="I19" s="39"/>
      <c r="J19" s="39"/>
      <c r="K19" s="39"/>
      <c r="L19" s="39"/>
      <c r="M19" s="39"/>
      <c r="N19" s="39"/>
      <c r="O19" s="39"/>
      <c r="P19" s="39"/>
      <c r="Q19" s="40"/>
      <c r="R19" s="40"/>
      <c r="S19" s="40"/>
      <c r="T19" s="40"/>
    </row>
    <row r="20" spans="1:21" s="26" customFormat="1" ht="12">
      <c r="A20" s="20"/>
      <c r="B20" s="19"/>
      <c r="C20" s="35"/>
      <c r="D20" s="36"/>
      <c r="E20" s="37"/>
      <c r="F20" s="21"/>
      <c r="G20" s="21"/>
      <c r="H20" s="38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</row>
    <row r="21" spans="1:21" s="33" customFormat="1" ht="12">
      <c r="A21" s="84" t="s">
        <v>18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21" s="12" customFormat="1" ht="12">
      <c r="A22" s="84" t="s">
        <v>20</v>
      </c>
      <c r="B22" s="84"/>
      <c r="C22" s="84"/>
      <c r="D22" s="84"/>
      <c r="E22" s="84"/>
      <c r="F22" s="84"/>
      <c r="G22" s="84"/>
      <c r="H22" s="84"/>
      <c r="I22" s="84"/>
    </row>
    <row r="23" spans="1:21" s="88" customFormat="1" ht="12" customHeight="1">
      <c r="A23" s="84" t="s">
        <v>19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21" s="18" customFormat="1" ht="12">
      <c r="A24" s="84" t="s">
        <v>26</v>
      </c>
      <c r="B24" s="89"/>
      <c r="C24" s="89"/>
      <c r="D24" s="89"/>
      <c r="E24" s="89"/>
      <c r="F24" s="89"/>
      <c r="G24" s="89"/>
      <c r="H24" s="89"/>
      <c r="I24" s="89"/>
    </row>
    <row r="25" spans="1:21" s="18" customFormat="1" ht="12.75" customHeight="1">
      <c r="A25" s="84" t="s">
        <v>27</v>
      </c>
      <c r="B25" s="86"/>
      <c r="C25" s="86"/>
      <c r="D25" s="86"/>
      <c r="E25" s="86"/>
      <c r="F25" s="86"/>
      <c r="G25" s="86"/>
      <c r="H25" s="86"/>
      <c r="I25" s="80"/>
    </row>
    <row r="26" spans="1:21" s="18" customFormat="1">
      <c r="A26" s="84" t="s">
        <v>28</v>
      </c>
      <c r="B26" s="86"/>
      <c r="C26" s="86"/>
      <c r="D26" s="86"/>
      <c r="E26" s="86"/>
      <c r="F26" s="86"/>
      <c r="G26" s="86"/>
      <c r="H26" s="86"/>
      <c r="I26" s="80"/>
    </row>
    <row r="27" spans="1:21" s="18" customFormat="1">
      <c r="A27" s="82" t="s">
        <v>125</v>
      </c>
      <c r="B27" s="86"/>
      <c r="C27" s="86"/>
      <c r="D27" s="86"/>
      <c r="E27" s="86"/>
      <c r="F27" s="86"/>
      <c r="G27" s="86"/>
      <c r="H27" s="86"/>
      <c r="I27" s="80"/>
    </row>
  </sheetData>
  <sortState ref="A16:S18">
    <sortCondition descending="1" ref="S16:S18"/>
  </sortState>
  <mergeCells count="17">
    <mergeCell ref="A10:I10"/>
    <mergeCell ref="A24:I24"/>
    <mergeCell ref="A9:XFD9"/>
    <mergeCell ref="A2:P2"/>
    <mergeCell ref="A4:XFD4"/>
    <mergeCell ref="A6:XFD6"/>
    <mergeCell ref="A7:M7"/>
    <mergeCell ref="A8:I8"/>
    <mergeCell ref="A27:H27"/>
    <mergeCell ref="A25:H25"/>
    <mergeCell ref="A26:H26"/>
    <mergeCell ref="A11:H11"/>
    <mergeCell ref="A12:H12"/>
    <mergeCell ref="A21:M21"/>
    <mergeCell ref="A22:I22"/>
    <mergeCell ref="A23:XFD23"/>
    <mergeCell ref="A13:H13"/>
  </mergeCells>
  <pageMargins left="0.31496062992125984" right="0.27559055118110237" top="0.23622047244094491" bottom="0.51181102362204722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marpos_obrazov12</cp:lastModifiedBy>
  <cp:lastPrinted>2019-11-13T08:56:53Z</cp:lastPrinted>
  <dcterms:created xsi:type="dcterms:W3CDTF">2016-12-13T06:06:56Z</dcterms:created>
  <dcterms:modified xsi:type="dcterms:W3CDTF">2022-11-30T06:35:52Z</dcterms:modified>
</cp:coreProperties>
</file>