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2 нед 17-21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F20" i="1" s="1"/>
  <c r="E8" i="1"/>
</calcChain>
</file>

<file path=xl/sharedStrings.xml><?xml version="1.0" encoding="utf-8"?>
<sst xmlns="http://schemas.openxmlformats.org/spreadsheetml/2006/main" count="40" uniqueCount="39">
  <si>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</si>
  <si>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</si>
  <si>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</si>
  <si>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</si>
  <si>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</si>
  <si>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</si>
  <si>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</si>
  <si>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</si>
  <si>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</si>
  <si>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</si>
  <si>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</si>
  <si>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</si>
  <si>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</si>
  <si>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</si>
  <si>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</si>
  <si>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</si>
  <si>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</si>
  <si>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гор.напиток</t>
  </si>
  <si>
    <t>Кофейный напиток с молоком</t>
  </si>
  <si>
    <t>хлеб</t>
  </si>
  <si>
    <t>Итого</t>
  </si>
  <si>
    <t>Завтрак 2</t>
  </si>
  <si>
    <t>фрукты</t>
  </si>
  <si>
    <t>Обед</t>
  </si>
  <si>
    <t>закуска</t>
  </si>
  <si>
    <t>Овощи в нарезке (помидор)</t>
  </si>
  <si>
    <t>1 блюдо</t>
  </si>
  <si>
    <t>Суп картофельный с макаронными изделиями</t>
  </si>
  <si>
    <t>2 блюдо</t>
  </si>
  <si>
    <t>Капуста тушенная с мясом</t>
  </si>
  <si>
    <t>гарнир</t>
  </si>
  <si>
    <t>54-1г</t>
  </si>
  <si>
    <t>Макароны отварные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</si>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</sst>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7" t="s">
        <v>1</v>
      </c>
      <c r="C1" s="47"/>
      <c r="D1" s="47"/>
      <c r="E1" s="1" t="s">
        <v>2</v>
      </c>
      <c r="F1" s="2"/>
      <c r="I1" s="1" t="s">
        <v>3</v>
      </c>
      <c r="J1" s="3">
        <v>44855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0" x14ac:dyDescent="0.25">
      <c r="A4" s="7" t="s">
        <v>14</v>
      </c>
      <c r="B4" s="8" t="s">
        <v>15</v>
      </c>
      <c r="C4" s="9">
        <v>22</v>
      </c>
      <c r="D4" s="10" t="s">
        <v>16</v>
      </c>
      <c r="E4" s="9">
        <v>200</v>
      </c>
      <c r="F4" s="11">
        <v>14.1</v>
      </c>
      <c r="G4" s="9">
        <v>184.5</v>
      </c>
      <c r="H4" s="9">
        <v>5.3</v>
      </c>
      <c r="I4" s="9">
        <v>5.4</v>
      </c>
      <c r="J4" s="12">
        <v>28.7</v>
      </c>
    </row>
    <row r="5" spans="1:10" x14ac:dyDescent="0.25">
      <c r="A5" s="13"/>
      <c r="B5" s="14" t="s">
        <v>17</v>
      </c>
      <c r="C5" s="15">
        <v>379</v>
      </c>
      <c r="D5" s="16" t="s">
        <v>18</v>
      </c>
      <c r="E5" s="15">
        <v>200</v>
      </c>
      <c r="F5" s="17">
        <v>5.9</v>
      </c>
      <c r="G5" s="15">
        <v>86</v>
      </c>
      <c r="H5" s="15">
        <v>3.9</v>
      </c>
      <c r="I5" s="15">
        <v>2.9</v>
      </c>
      <c r="J5" s="18">
        <v>11.2</v>
      </c>
    </row>
    <row r="6" spans="1:10" x14ac:dyDescent="0.25">
      <c r="A6" s="13"/>
      <c r="B6" s="14" t="s">
        <v>19</v>
      </c>
      <c r="C6" s="15"/>
      <c r="D6" s="16"/>
      <c r="E6" s="19"/>
      <c r="F6" s="17"/>
      <c r="G6" s="15"/>
      <c r="H6" s="15"/>
      <c r="I6" s="15"/>
      <c r="J6" s="18"/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20</v>
      </c>
      <c r="C8" s="22"/>
      <c r="D8" s="23"/>
      <c r="E8" s="24">
        <f t="shared" ref="E8:J8" si="0">E4+E5</f>
        <v>400</v>
      </c>
      <c r="F8" s="22">
        <f t="shared" si="0"/>
        <v>20</v>
      </c>
      <c r="G8" s="22">
        <f t="shared" si="0"/>
        <v>270.5</v>
      </c>
      <c r="H8" s="22">
        <f t="shared" si="0"/>
        <v>9.1999999999999993</v>
      </c>
      <c r="I8" s="22">
        <f t="shared" si="0"/>
        <v>8.3000000000000007</v>
      </c>
      <c r="J8" s="25">
        <f t="shared" si="0"/>
        <v>39.9</v>
      </c>
    </row>
    <row r="9" spans="1:10" x14ac:dyDescent="0.25">
      <c r="A9" s="7" t="s">
        <v>21</v>
      </c>
      <c r="B9" s="26" t="s">
        <v>22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23</v>
      </c>
      <c r="B12" s="34" t="s">
        <v>24</v>
      </c>
      <c r="C12" s="35">
        <v>71</v>
      </c>
      <c r="D12" s="36" t="s">
        <v>25</v>
      </c>
      <c r="E12" s="37">
        <v>100</v>
      </c>
      <c r="F12" s="37">
        <v>8.8800000000000008</v>
      </c>
      <c r="G12" s="37">
        <v>12.8</v>
      </c>
      <c r="H12" s="37">
        <v>0.7</v>
      </c>
      <c r="I12" s="37">
        <v>0.1</v>
      </c>
      <c r="J12" s="38">
        <v>2.2999999999999998</v>
      </c>
    </row>
    <row r="13" spans="1:10" ht="30" x14ac:dyDescent="0.25">
      <c r="A13" s="13"/>
      <c r="B13" s="14" t="s">
        <v>26</v>
      </c>
      <c r="C13" s="15">
        <v>103</v>
      </c>
      <c r="D13" s="16" t="s">
        <v>27</v>
      </c>
      <c r="E13" s="17">
        <v>200</v>
      </c>
      <c r="F13" s="17">
        <v>13.3</v>
      </c>
      <c r="G13" s="17">
        <v>117</v>
      </c>
      <c r="H13" s="17">
        <v>2.2599999999999998</v>
      </c>
      <c r="I13" s="17">
        <v>4.3</v>
      </c>
      <c r="J13" s="39">
        <v>16.600000000000001</v>
      </c>
    </row>
    <row r="14" spans="1:10" ht="13.9" customHeight="1" x14ac:dyDescent="0.25">
      <c r="A14" s="13"/>
      <c r="B14" s="14" t="s">
        <v>28</v>
      </c>
      <c r="C14" s="15">
        <v>534</v>
      </c>
      <c r="D14" s="16" t="s">
        <v>29</v>
      </c>
      <c r="E14" s="17">
        <v>200</v>
      </c>
      <c r="F14" s="17">
        <v>19.3</v>
      </c>
      <c r="G14" s="17">
        <v>339.4</v>
      </c>
      <c r="H14" s="17">
        <v>22.1</v>
      </c>
      <c r="I14" s="17">
        <v>21.9</v>
      </c>
      <c r="J14" s="39">
        <v>13.2</v>
      </c>
    </row>
    <row r="15" spans="1:10" x14ac:dyDescent="0.25">
      <c r="A15" s="13"/>
      <c r="B15" s="14" t="s">
        <v>30</v>
      </c>
      <c r="C15" s="40" t="s">
        <v>31</v>
      </c>
      <c r="D15" s="16" t="s">
        <v>32</v>
      </c>
      <c r="E15" s="17">
        <v>200</v>
      </c>
      <c r="F15" s="17">
        <v>11.2</v>
      </c>
      <c r="G15" s="17">
        <v>196.8</v>
      </c>
      <c r="H15" s="17">
        <v>5.4</v>
      </c>
      <c r="I15" s="17">
        <v>4.9000000000000004</v>
      </c>
      <c r="J15" s="39">
        <v>32.799999999999997</v>
      </c>
    </row>
    <row r="16" spans="1:10" x14ac:dyDescent="0.25">
      <c r="A16" s="13"/>
      <c r="B16" s="14" t="s">
        <v>33</v>
      </c>
      <c r="C16" s="15">
        <v>349</v>
      </c>
      <c r="D16" s="16" t="s">
        <v>34</v>
      </c>
      <c r="E16" s="17">
        <v>200</v>
      </c>
      <c r="F16" s="17">
        <v>5.12</v>
      </c>
      <c r="G16" s="17">
        <v>196</v>
      </c>
      <c r="H16" s="17">
        <v>1.1599999999999999</v>
      </c>
      <c r="I16" s="17">
        <v>0.3</v>
      </c>
      <c r="J16" s="39">
        <v>47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3.75</v>
      </c>
      <c r="G18" s="17">
        <v>126</v>
      </c>
      <c r="H18" s="17">
        <v>2.82</v>
      </c>
      <c r="I18" s="17">
        <v>0.6</v>
      </c>
      <c r="J18" s="39">
        <v>0.6</v>
      </c>
    </row>
    <row r="19" spans="1:10" x14ac:dyDescent="0.25">
      <c r="A19" s="13"/>
      <c r="B19" s="41" t="s">
        <v>20</v>
      </c>
      <c r="C19" s="41"/>
      <c r="D19" s="42"/>
      <c r="E19" s="43">
        <f t="shared" ref="E19:J19" si="1">E12+E13+E14+E15+E16+E18</f>
        <v>960</v>
      </c>
      <c r="F19" s="43">
        <f t="shared" si="1"/>
        <v>61.550000000000004</v>
      </c>
      <c r="G19" s="43">
        <f t="shared" si="1"/>
        <v>988</v>
      </c>
      <c r="H19" s="43">
        <f t="shared" si="1"/>
        <v>34.44</v>
      </c>
      <c r="I19" s="43">
        <f t="shared" si="1"/>
        <v>32.099999999999994</v>
      </c>
      <c r="J19" s="44">
        <f t="shared" si="1"/>
        <v>112.5</v>
      </c>
    </row>
    <row r="20" spans="1:10" x14ac:dyDescent="0.25">
      <c r="A20" s="21"/>
      <c r="B20" s="29" t="s">
        <v>38</v>
      </c>
      <c r="C20" s="29"/>
      <c r="D20" s="30"/>
      <c r="E20" s="32"/>
      <c r="F20" s="45">
        <f>F8+F19</f>
        <v>81.550000000000011</v>
      </c>
      <c r="G20" s="32"/>
      <c r="H20" s="32"/>
      <c r="I20" s="32"/>
      <c r="J20" s="46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5</cp:revision>
  <cp:lastPrinted>2021-05-19T04:45:43Z</cp:lastPrinted>
  <dcterms:created xsi:type="dcterms:W3CDTF">2015-06-05T18:19:34Z</dcterms:created>
  <dcterms:modified xsi:type="dcterms:W3CDTF">2022-11-24T09:13:03Z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