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октябрь\2 нед 3-7.10.2022 нк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8" i="1"/>
  <c r="I8" i="1"/>
  <c r="H8" i="1"/>
  <c r="G8" i="1"/>
  <c r="F8" i="1"/>
  <c r="F21" i="1" s="1"/>
  <c r="E8" i="1"/>
</calcChain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<sst xmlns="http://schemas.openxmlformats.org/spreadsheetml/2006/main" count="48" uniqueCount="47">
  <si>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</si>
  <si>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</si>
  <si>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</si>
  <si>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</si>
  <si>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</si>
  <si>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</si>
  <si>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</si>
  <si>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</si>
  <si>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</si>
  <si>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</si>
  <si>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</si>
  <si>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</si>
  <si>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</si>
  <si>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</si>
  <si>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</si>
  <si>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</si>
  <si>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</si>
  <si>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</si>
  <si>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гор.напиток</t>
  </si>
  <si>
    <t>54-23гн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</si>
  <si>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</si>
  <si>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</si>
  <si>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</si>
  <si>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</si>
  <si>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</si>
  <si>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</si>
  <si>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</si>
  <si>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</si>
  <si>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54-6з</t>
  </si>
  <si>
    <t>Салат из белокачанной капусты с помидорами и огурцами</t>
  </si>
  <si>
    <t>1 блюдо</t>
  </si>
  <si>
    <t>54-20с</t>
  </si>
  <si>
    <t>Суп картофельный с рыбой (минтай)</t>
  </si>
  <si>
    <t>гарнир</t>
  </si>
  <si>
    <t>54-13г</t>
  </si>
  <si>
    <t>Каша пшеничная рассыпчатая</t>
  </si>
  <si>
    <t>2 блюдо</t>
  </si>
  <si>
    <t>54-29м</t>
  </si>
  <si>
    <t>Фрикадельки из говядины.                                Соус красный основной</t>
  </si>
  <si>
    <t>54-3соус</t>
  </si>
  <si>
    <t>сладкое</t>
  </si>
  <si>
    <t>54-4хн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</si>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</sst>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5" customFormat="1" x14ac:dyDescent="0.25">
      <c r="A1" s="5" t="s">
        <v>0</v>
      </c>
      <c r="B1" s="4" t="s">
        <v>1</v>
      </c>
      <c r="C1" s="4"/>
      <c r="D1" s="4"/>
      <c r="E1" s="5" t="s">
        <v>2</v>
      </c>
      <c r="F1" s="6"/>
      <c r="I1" s="5" t="s">
        <v>3</v>
      </c>
      <c r="J1" s="7">
        <v>44840</v>
      </c>
    </row>
    <row r="2" spans="1:10" ht="7.5" customHeight="1" x14ac:dyDescent="0.25"/>
    <row r="3" spans="1:10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11.52</v>
      </c>
      <c r="G4" s="15">
        <v>187.3</v>
      </c>
      <c r="H4" s="15">
        <v>7.1</v>
      </c>
      <c r="I4" s="15">
        <v>5.8</v>
      </c>
      <c r="J4" s="17">
        <v>26.6</v>
      </c>
    </row>
    <row r="5" spans="1:10" x14ac:dyDescent="0.25">
      <c r="A5" s="18"/>
      <c r="B5" s="19" t="s">
        <v>18</v>
      </c>
      <c r="C5" s="20" t="s">
        <v>19</v>
      </c>
      <c r="D5" s="21" t="s">
        <v>20</v>
      </c>
      <c r="E5" s="22">
        <v>200</v>
      </c>
      <c r="F5" s="23">
        <v>5.9</v>
      </c>
      <c r="G5" s="22">
        <v>86</v>
      </c>
      <c r="H5" s="22">
        <v>3.8</v>
      </c>
      <c r="I5" s="22">
        <v>2.9</v>
      </c>
      <c r="J5" s="24">
        <v>11.3</v>
      </c>
    </row>
    <row r="6" spans="1:10" x14ac:dyDescent="0.25">
      <c r="A6" s="18"/>
      <c r="B6" s="19" t="s">
        <v>21</v>
      </c>
      <c r="C6" s="20">
        <v>8</v>
      </c>
      <c r="D6" s="21" t="s">
        <v>22</v>
      </c>
      <c r="E6" s="25">
        <v>50</v>
      </c>
      <c r="F6" s="23">
        <v>2.58</v>
      </c>
      <c r="G6" s="22">
        <v>107.2</v>
      </c>
      <c r="H6" s="22">
        <v>3.07</v>
      </c>
      <c r="I6" s="22">
        <v>1.07</v>
      </c>
      <c r="J6" s="24">
        <v>20.9</v>
      </c>
    </row>
    <row r="7" spans="1:10" x14ac:dyDescent="0.25">
      <c r="A7" s="18"/>
      <c r="B7" s="22"/>
      <c r="C7" s="20"/>
      <c r="D7" s="21"/>
      <c r="E7" s="25"/>
      <c r="F7" s="23"/>
      <c r="G7" s="25"/>
      <c r="H7" s="25"/>
      <c r="I7" s="25"/>
      <c r="J7" s="26"/>
    </row>
    <row r="8" spans="1:10" x14ac:dyDescent="0.25">
      <c r="A8" s="27"/>
      <c r="B8" s="28" t="s">
        <v>23</v>
      </c>
      <c r="C8" s="29"/>
      <c r="D8" s="30"/>
      <c r="E8" s="31">
        <f t="shared" ref="E8:J8" si="0">E4+E5+E6</f>
        <v>450</v>
      </c>
      <c r="F8" s="28">
        <f t="shared" si="0"/>
        <v>20</v>
      </c>
      <c r="G8" s="28">
        <f t="shared" si="0"/>
        <v>380.5</v>
      </c>
      <c r="H8" s="28">
        <f t="shared" si="0"/>
        <v>13.969999999999999</v>
      </c>
      <c r="I8" s="28">
        <f t="shared" si="0"/>
        <v>9.77</v>
      </c>
      <c r="J8" s="32">
        <f t="shared" si="0"/>
        <v>58.800000000000004</v>
      </c>
    </row>
    <row r="9" spans="1:10" x14ac:dyDescent="0.25">
      <c r="A9" s="11" t="s">
        <v>24</v>
      </c>
      <c r="B9" s="33" t="s">
        <v>25</v>
      </c>
      <c r="C9" s="13"/>
      <c r="D9" s="14"/>
      <c r="E9" s="34"/>
      <c r="F9" s="16"/>
      <c r="G9" s="34"/>
      <c r="H9" s="34"/>
      <c r="I9" s="34"/>
      <c r="J9" s="35"/>
    </row>
    <row r="10" spans="1:10" x14ac:dyDescent="0.25">
      <c r="A10" s="18"/>
      <c r="B10" s="22"/>
      <c r="C10" s="20"/>
      <c r="D10" s="21"/>
      <c r="E10" s="25"/>
      <c r="F10" s="23"/>
      <c r="G10" s="25"/>
      <c r="H10" s="25"/>
      <c r="I10" s="25"/>
      <c r="J10" s="26"/>
    </row>
    <row r="11" spans="1:10" x14ac:dyDescent="0.25">
      <c r="A11" s="27"/>
      <c r="B11" s="36"/>
      <c r="C11" s="29"/>
      <c r="D11" s="37"/>
      <c r="E11" s="38"/>
      <c r="F11" s="39"/>
      <c r="G11" s="38"/>
      <c r="H11" s="38"/>
      <c r="I11" s="38"/>
      <c r="J11" s="40"/>
    </row>
    <row r="12" spans="1:10" ht="30" x14ac:dyDescent="0.25">
      <c r="A12" s="18" t="s">
        <v>26</v>
      </c>
      <c r="B12" s="41" t="s">
        <v>27</v>
      </c>
      <c r="C12" s="42" t="s">
        <v>28</v>
      </c>
      <c r="D12" s="43" t="s">
        <v>29</v>
      </c>
      <c r="E12" s="44">
        <v>60</v>
      </c>
      <c r="F12" s="44">
        <v>7.8</v>
      </c>
      <c r="G12" s="44">
        <v>73.400000000000006</v>
      </c>
      <c r="H12" s="44">
        <v>1.3</v>
      </c>
      <c r="I12" s="44">
        <v>6.6</v>
      </c>
      <c r="J12" s="45">
        <v>2.2000000000000002</v>
      </c>
    </row>
    <row r="13" spans="1:10" x14ac:dyDescent="0.25">
      <c r="A13" s="18"/>
      <c r="B13" s="19" t="s">
        <v>30</v>
      </c>
      <c r="C13" s="20" t="s">
        <v>31</v>
      </c>
      <c r="D13" s="21" t="s">
        <v>32</v>
      </c>
      <c r="E13" s="23">
        <v>200</v>
      </c>
      <c r="F13" s="23">
        <v>12.3</v>
      </c>
      <c r="G13" s="23">
        <v>115.4</v>
      </c>
      <c r="H13" s="23">
        <v>8.4</v>
      </c>
      <c r="I13" s="23">
        <v>2.6</v>
      </c>
      <c r="J13" s="46">
        <v>14.6</v>
      </c>
    </row>
    <row r="14" spans="1:10" ht="13.9" customHeight="1" x14ac:dyDescent="0.25">
      <c r="A14" s="18"/>
      <c r="B14" s="19" t="s">
        <v>33</v>
      </c>
      <c r="C14" s="20" t="s">
        <v>34</v>
      </c>
      <c r="D14" s="21" t="s">
        <v>35</v>
      </c>
      <c r="E14" s="23">
        <v>150</v>
      </c>
      <c r="F14" s="23">
        <v>9.89</v>
      </c>
      <c r="G14" s="23">
        <v>270.3</v>
      </c>
      <c r="H14" s="23">
        <v>8.1999999999999993</v>
      </c>
      <c r="I14" s="23">
        <v>9.1999999999999993</v>
      </c>
      <c r="J14" s="46">
        <v>38.6</v>
      </c>
    </row>
    <row r="15" spans="1:10" ht="28.9" customHeight="1" x14ac:dyDescent="0.25">
      <c r="A15" s="18"/>
      <c r="B15" s="3" t="s">
        <v>36</v>
      </c>
      <c r="C15" s="20" t="s">
        <v>37</v>
      </c>
      <c r="D15" s="2" t="s">
        <v>38</v>
      </c>
      <c r="E15" s="23">
        <v>90</v>
      </c>
      <c r="F15" s="1">
        <v>24.41</v>
      </c>
      <c r="G15" s="23">
        <v>153</v>
      </c>
      <c r="H15" s="23">
        <v>10.95</v>
      </c>
      <c r="I15" s="23">
        <v>9.7200000000000006</v>
      </c>
      <c r="J15" s="46">
        <v>5.4</v>
      </c>
    </row>
    <row r="16" spans="1:10" x14ac:dyDescent="0.25">
      <c r="A16" s="18"/>
      <c r="B16" s="3"/>
      <c r="C16" s="20" t="s">
        <v>39</v>
      </c>
      <c r="D16" s="2"/>
      <c r="E16" s="23">
        <v>20</v>
      </c>
      <c r="F16" s="1"/>
      <c r="G16" s="23">
        <v>14.1</v>
      </c>
      <c r="H16" s="23">
        <v>0.7</v>
      </c>
      <c r="I16" s="23">
        <v>0.5</v>
      </c>
      <c r="J16" s="46">
        <v>1.8</v>
      </c>
    </row>
    <row r="17" spans="1:10" x14ac:dyDescent="0.25">
      <c r="A17" s="18"/>
      <c r="B17" s="19" t="s">
        <v>40</v>
      </c>
      <c r="C17" s="20" t="s">
        <v>41</v>
      </c>
      <c r="D17" s="21" t="s">
        <v>42</v>
      </c>
      <c r="E17" s="23">
        <v>200</v>
      </c>
      <c r="F17" s="23">
        <v>6.5</v>
      </c>
      <c r="G17" s="23">
        <v>75.8</v>
      </c>
      <c r="H17" s="23">
        <v>0.4</v>
      </c>
      <c r="I17" s="23">
        <v>0.1</v>
      </c>
      <c r="J17" s="46">
        <v>18.399999999999999</v>
      </c>
    </row>
    <row r="18" spans="1:10" x14ac:dyDescent="0.25">
      <c r="A18" s="18"/>
      <c r="B18" s="19" t="s">
        <v>43</v>
      </c>
      <c r="C18" s="47"/>
      <c r="D18" s="21"/>
      <c r="E18" s="23"/>
      <c r="F18" s="23"/>
      <c r="G18" s="23"/>
      <c r="H18" s="23"/>
      <c r="I18" s="23"/>
      <c r="J18" s="46"/>
    </row>
    <row r="19" spans="1:10" x14ac:dyDescent="0.25">
      <c r="A19" s="18"/>
      <c r="B19" s="19" t="s">
        <v>44</v>
      </c>
      <c r="C19" s="47">
        <v>7</v>
      </c>
      <c r="D19" s="21" t="s">
        <v>45</v>
      </c>
      <c r="E19" s="23">
        <v>60</v>
      </c>
      <c r="F19" s="23">
        <v>4.0999999999999996</v>
      </c>
      <c r="G19" s="23">
        <v>140.6</v>
      </c>
      <c r="H19" s="23">
        <v>4.5999999999999996</v>
      </c>
      <c r="I19" s="23">
        <v>0.5</v>
      </c>
      <c r="J19" s="46">
        <v>29.5</v>
      </c>
    </row>
    <row r="20" spans="1:10" x14ac:dyDescent="0.25">
      <c r="A20" s="18"/>
      <c r="B20" s="48" t="s">
        <v>23</v>
      </c>
      <c r="C20" s="48"/>
      <c r="D20" s="49"/>
      <c r="E20" s="50">
        <v>780</v>
      </c>
      <c r="F20" s="50">
        <f>F12+F13+F14+F15+F17+F19</f>
        <v>65</v>
      </c>
      <c r="G20" s="50">
        <f>G12+G13+G14+G15+G16+G17+G19</f>
        <v>842.6</v>
      </c>
      <c r="H20" s="50">
        <f>H12+H13+H14+H15+H16+H17+H19</f>
        <v>34.549999999999997</v>
      </c>
      <c r="I20" s="50">
        <f>I12+I13+I14+I15+I16+I17+I19</f>
        <v>29.22</v>
      </c>
      <c r="J20" s="51">
        <f>J12+J13+J14+J15+J16+J17+J19</f>
        <v>110.5</v>
      </c>
    </row>
    <row r="21" spans="1:10" x14ac:dyDescent="0.25">
      <c r="A21" s="27"/>
      <c r="B21" s="28" t="s">
        <v>46</v>
      </c>
      <c r="C21" s="28"/>
      <c r="D21" s="30"/>
      <c r="E21" s="52"/>
      <c r="F21" s="53">
        <f>F8+F20</f>
        <v>85</v>
      </c>
      <c r="G21" s="52"/>
      <c r="H21" s="52"/>
      <c r="I21" s="52"/>
      <c r="J21" s="54"/>
    </row>
  </sheetData>
  <mergeCells count="4">
    <mergeCell ref="B1:D1"/>
    <mergeCell ref="B15:B16"/>
    <mergeCell ref="D15:D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2022-11-24T09:30:13Z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