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07 ноября -18 ноября 2022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J20" i="1" s="1"/>
  <c r="I11" i="1"/>
  <c r="I20" i="1" s="1"/>
  <c r="H11" i="1"/>
  <c r="H20" i="1" s="1"/>
  <c r="G11" i="1"/>
  <c r="G20" i="1" s="1"/>
  <c r="F11" i="1"/>
  <c r="G19" i="1"/>
  <c r="J19" i="1" l="1"/>
  <c r="H19" i="1"/>
  <c r="I19" i="1"/>
  <c r="F19" i="1" l="1"/>
  <c r="F20" i="1" s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<sst xmlns="http://schemas.openxmlformats.org/spreadsheetml/2006/main" count="48" uniqueCount="47">
  <si>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</si>
  <si>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</si>
  <si>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</si>
  <si>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</si>
  <si>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</si>
  <si>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</si>
  <si>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</si>
  <si>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</si>
  <si>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</si>
  <si>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</si>
  <si>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</si>
  <si>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</si>
  <si>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</si>
  <si>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</si>
  <si>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</si>
  <si>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</si>
  <si>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</si>
  <si>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</si>
  <si>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</si>
  <si>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</si>
  <si>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</si>
  <si>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</si>
  <si>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</si>
  <si>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</si>
  <si>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</si>
  <si>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</si>
  <si>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</si>
  <si>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</si>
  <si>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</si>
  <si>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</si>
  <si>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компот из изюма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</si>
  <si>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</si>
  <si>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</si>
  <si>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</si>
  <si>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</si>
  <si>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</si>
  <si>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суп картофельный рыбный</t>
  </si>
  <si>
    <t>фрикадельки из говядины , тушенные в соусе</t>
  </si>
  <si>
    <t>хлеб белый</t>
  </si>
  <si>
    <t>каша пшеничная вязкая</t>
  </si>
  <si>
    <t>200\12,5</t>
  </si>
  <si>
    <t>50\50\100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</si>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</sst>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27</v>
      </c>
      <c r="C1" s="38"/>
      <c r="D1" s="39"/>
      <c r="E1" s="2" t="s">
        <v>1</v>
      </c>
      <c r="F1" s="16" t="s">
        <v>26</v>
      </c>
      <c r="G1" s="2"/>
      <c r="H1" s="2"/>
      <c r="I1" s="2" t="s">
        <v>2</v>
      </c>
      <c r="J1" s="15">
        <v>44882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1</v>
      </c>
      <c r="D4" s="1" t="s">
        <v>42</v>
      </c>
      <c r="E4" s="17">
        <v>40</v>
      </c>
      <c r="F4" s="17">
        <v>7.79</v>
      </c>
      <c r="G4" s="17">
        <v>65.72</v>
      </c>
      <c r="H4" s="17">
        <v>0.1</v>
      </c>
      <c r="I4" s="17">
        <v>7.2</v>
      </c>
      <c r="J4" s="23">
        <v>0.13</v>
      </c>
    </row>
    <row r="5" spans="1:10" x14ac:dyDescent="0.25">
      <c r="A5" s="7"/>
      <c r="B5" s="3" t="s">
        <v>33</v>
      </c>
      <c r="C5" s="35">
        <v>204</v>
      </c>
      <c r="D5" s="24" t="s">
        <v>43</v>
      </c>
      <c r="E5" s="18" t="s">
        <v>46</v>
      </c>
      <c r="F5" s="18">
        <v>17.399999999999999</v>
      </c>
      <c r="G5" s="18">
        <v>209</v>
      </c>
      <c r="H5" s="18">
        <v>8.4600000000000009</v>
      </c>
      <c r="I5" s="18">
        <v>9.9499999999999993</v>
      </c>
      <c r="J5" s="25">
        <v>21.32</v>
      </c>
    </row>
    <row r="6" spans="1:10" x14ac:dyDescent="0.25">
      <c r="A6" s="7"/>
      <c r="B6" s="3" t="s">
        <v>32</v>
      </c>
      <c r="C6" s="18">
        <v>382</v>
      </c>
      <c r="D6" s="24" t="s">
        <v>44</v>
      </c>
      <c r="E6" s="18">
        <v>200</v>
      </c>
      <c r="F6" s="18">
        <v>7.08</v>
      </c>
      <c r="G6" s="18">
        <v>125.11</v>
      </c>
      <c r="H6" s="18">
        <v>3.78</v>
      </c>
      <c r="I6" s="18">
        <v>0.67</v>
      </c>
      <c r="J6" s="25">
        <v>26</v>
      </c>
    </row>
    <row r="7" spans="1:10" x14ac:dyDescent="0.25">
      <c r="A7" s="7"/>
      <c r="B7" s="4" t="s">
        <v>14</v>
      </c>
      <c r="C7" s="18"/>
      <c r="D7" s="24" t="s">
        <v>31</v>
      </c>
      <c r="E7" s="18">
        <v>40</v>
      </c>
      <c r="F7" s="18">
        <v>2.69</v>
      </c>
      <c r="G7" s="18">
        <v>63</v>
      </c>
      <c r="H7" s="18">
        <v>1.41</v>
      </c>
      <c r="I7" s="18">
        <v>0.3</v>
      </c>
      <c r="J7" s="25">
        <v>0.3</v>
      </c>
    </row>
    <row r="8" spans="1:10" ht="15.75" thickBot="1" x14ac:dyDescent="0.3">
      <c r="A8" s="8"/>
      <c r="B8" s="32"/>
      <c r="C8" s="19">
        <v>209</v>
      </c>
      <c r="D8" s="26" t="s">
        <v>45</v>
      </c>
      <c r="E8" s="19">
        <v>40</v>
      </c>
      <c r="F8" s="33">
        <v>8.19</v>
      </c>
      <c r="G8" s="19">
        <v>62.84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338</v>
      </c>
      <c r="D9" s="1" t="s">
        <v>34</v>
      </c>
      <c r="E9" s="17">
        <v>100</v>
      </c>
      <c r="F9" s="17">
        <v>6.83</v>
      </c>
      <c r="G9" s="17">
        <v>33.299999999999997</v>
      </c>
      <c r="H9" s="17">
        <v>0.3</v>
      </c>
      <c r="I9" s="17">
        <v>0.3</v>
      </c>
      <c r="J9" s="23">
        <v>7.35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49.97999999999999</v>
      </c>
      <c r="G11" s="19">
        <f>SUM(G4:G10)</f>
        <v>558.97</v>
      </c>
      <c r="H11" s="19">
        <f>SUM(H4:H10)</f>
        <v>19.13</v>
      </c>
      <c r="I11" s="19">
        <f>SUM(I4:I10)</f>
        <v>23.02</v>
      </c>
      <c r="J11" s="27">
        <f>SUM(J4:J10)</f>
        <v>55.38</v>
      </c>
    </row>
    <row r="12" spans="1:10" x14ac:dyDescent="0.25">
      <c r="A12" s="7" t="s">
        <v>17</v>
      </c>
      <c r="B12" s="10" t="s">
        <v>18</v>
      </c>
      <c r="C12" s="36">
        <v>43</v>
      </c>
      <c r="D12" s="28" t="s">
        <v>35</v>
      </c>
      <c r="E12" s="20">
        <v>60</v>
      </c>
      <c r="F12" s="20">
        <v>1.66</v>
      </c>
      <c r="G12" s="20">
        <v>103</v>
      </c>
      <c r="H12" s="20">
        <v>0.76</v>
      </c>
      <c r="I12" s="20">
        <v>9.0399999999999991</v>
      </c>
      <c r="J12" s="29">
        <v>4.59</v>
      </c>
    </row>
    <row r="13" spans="1:10" x14ac:dyDescent="0.25">
      <c r="A13" s="7"/>
      <c r="B13" s="3" t="s">
        <v>19</v>
      </c>
      <c r="C13" s="35">
        <v>106</v>
      </c>
      <c r="D13" s="2" t="s">
        <v>36</v>
      </c>
      <c r="E13" s="18" t="s">
        <v>40</v>
      </c>
      <c r="F13" s="18">
        <v>16.899999999999999</v>
      </c>
      <c r="G13" s="18">
        <v>107</v>
      </c>
      <c r="H13" s="18">
        <v>4.57</v>
      </c>
      <c r="I13" s="18">
        <v>2.8</v>
      </c>
      <c r="J13" s="25">
        <v>15.3</v>
      </c>
    </row>
    <row r="14" spans="1:10" ht="30" x14ac:dyDescent="0.25">
      <c r="A14" s="7"/>
      <c r="B14" s="3" t="s">
        <v>20</v>
      </c>
      <c r="C14" s="35">
        <v>280</v>
      </c>
      <c r="D14" s="24" t="s">
        <v>37</v>
      </c>
      <c r="E14" s="18" t="s">
        <v>41</v>
      </c>
      <c r="F14" s="18">
        <v>25.72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21</v>
      </c>
      <c r="C15" s="35">
        <v>303</v>
      </c>
      <c r="D15" s="24" t="s">
        <v>39</v>
      </c>
      <c r="E15" s="18">
        <v>150</v>
      </c>
      <c r="F15" s="18">
        <v>4.97</v>
      </c>
      <c r="G15" s="18">
        <v>154</v>
      </c>
      <c r="H15" s="18">
        <v>4.21</v>
      </c>
      <c r="I15" s="18">
        <v>4.8</v>
      </c>
      <c r="J15" s="25">
        <v>22.99</v>
      </c>
    </row>
    <row r="16" spans="1:10" x14ac:dyDescent="0.25">
      <c r="A16" s="7"/>
      <c r="B16" s="3" t="s">
        <v>22</v>
      </c>
      <c r="C16" s="35">
        <v>348</v>
      </c>
      <c r="D16" s="24" t="s">
        <v>30</v>
      </c>
      <c r="E16" s="18">
        <v>200</v>
      </c>
      <c r="F16" s="18">
        <v>5.46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 x14ac:dyDescent="0.25">
      <c r="A17" s="7"/>
      <c r="B17" s="3" t="s">
        <v>23</v>
      </c>
      <c r="C17" s="35"/>
      <c r="D17" s="24" t="s">
        <v>38</v>
      </c>
      <c r="E17" s="18">
        <v>60</v>
      </c>
      <c r="F17" s="18">
        <v>2.2400000000000002</v>
      </c>
      <c r="G17" s="18">
        <v>126</v>
      </c>
      <c r="H17" s="18">
        <v>2.82</v>
      </c>
      <c r="I17" s="18">
        <v>0.6</v>
      </c>
      <c r="J17" s="25">
        <v>0.6</v>
      </c>
    </row>
    <row r="18" spans="1:10" x14ac:dyDescent="0.25">
      <c r="A18" s="7"/>
      <c r="B18" s="3" t="s">
        <v>24</v>
      </c>
      <c r="C18" s="18" t="s">
        <v>25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56.95</v>
      </c>
      <c r="G19" s="22">
        <f>G12+G13+G14+G15+G16+G17</f>
        <v>758</v>
      </c>
      <c r="H19" s="22">
        <f>SUM(H12:H18)</f>
        <v>21.55</v>
      </c>
      <c r="I19" s="22">
        <f>SUM(I12:I18)</f>
        <v>25.87</v>
      </c>
      <c r="J19" s="31">
        <f>SUM(J12:J18)</f>
        <v>84.179999999999993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106.92999999999999</v>
      </c>
      <c r="G20" s="19">
        <f>G11+G19</f>
        <v>1316.97</v>
      </c>
      <c r="H20" s="19">
        <f>H11+H19</f>
        <v>40.68</v>
      </c>
      <c r="I20" s="19">
        <f>I11+I19</f>
        <v>48.89</v>
      </c>
      <c r="J20" s="27">
        <f>J11+J19</f>
        <v>139.56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2022-11-14T07:21:03Z</dcterms:modified>
</cp:coreProperties>
</file>