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15360" windowHeight="7650" tabRatio="590" activeTab="7"/>
  </bookViews>
  <sheets>
    <sheet name="7ч" sheetId="20" r:id="rId1"/>
    <sheet name="7р" sheetId="19" r:id="rId2"/>
    <sheet name="8ч" sheetId="18" r:id="rId3"/>
    <sheet name="8р" sheetId="17" r:id="rId4"/>
    <sheet name="9ч" sheetId="16" r:id="rId5"/>
    <sheet name="9р" sheetId="15" r:id="rId6"/>
    <sheet name="10ч" sheetId="10" r:id="rId7"/>
    <sheet name="10р" sheetId="21" r:id="rId8"/>
    <sheet name="11ч" sheetId="22" r:id="rId9"/>
    <sheet name="11р" sheetId="23" r:id="rId10"/>
  </sheets>
  <calcPr calcId="125725"/>
</workbook>
</file>

<file path=xl/calcChain.xml><?xml version="1.0" encoding="utf-8"?>
<calcChain xmlns="http://schemas.openxmlformats.org/spreadsheetml/2006/main">
  <c r="S26" i="16"/>
  <c r="S34"/>
  <c r="S28"/>
  <c r="S32"/>
  <c r="S29"/>
  <c r="S33"/>
  <c r="S30"/>
  <c r="S27"/>
  <c r="S31" i="23"/>
  <c r="S29"/>
  <c r="S30"/>
  <c r="S26"/>
  <c r="S27"/>
  <c r="S28"/>
  <c r="S32" i="21"/>
  <c r="S29"/>
  <c r="S31"/>
  <c r="S28"/>
  <c r="S26"/>
  <c r="S30"/>
  <c r="S27"/>
  <c r="S26" i="22"/>
  <c r="S27"/>
  <c r="S28"/>
  <c r="S29" i="10"/>
  <c r="S26"/>
  <c r="S27"/>
  <c r="S28"/>
  <c r="S27" i="17"/>
  <c r="S26"/>
  <c r="S33"/>
  <c r="S29"/>
  <c r="S30"/>
  <c r="S32"/>
  <c r="S31"/>
  <c r="S35"/>
  <c r="S34"/>
  <c r="S28"/>
  <c r="S36"/>
  <c r="S34" i="19"/>
  <c r="S38"/>
  <c r="S36"/>
  <c r="S30"/>
  <c r="S39"/>
  <c r="S35"/>
  <c r="S33"/>
  <c r="S27"/>
  <c r="S29"/>
  <c r="S40"/>
  <c r="S26"/>
  <c r="S31"/>
  <c r="S32"/>
  <c r="S28"/>
  <c r="S37"/>
  <c r="S26" i="18"/>
  <c r="S29"/>
  <c r="S30"/>
  <c r="S31"/>
  <c r="S28"/>
  <c r="S32"/>
  <c r="S27"/>
  <c r="S32" i="20"/>
  <c r="S26"/>
  <c r="S28"/>
  <c r="S27"/>
  <c r="S30"/>
  <c r="S29"/>
  <c r="S31"/>
  <c r="S33" i="15"/>
  <c r="S35"/>
  <c r="S28"/>
  <c r="S38"/>
  <c r="S43"/>
  <c r="S36"/>
  <c r="S32"/>
  <c r="S34"/>
  <c r="S39"/>
  <c r="S40"/>
  <c r="S27"/>
  <c r="S37"/>
  <c r="S31"/>
  <c r="S41"/>
  <c r="S30"/>
  <c r="S29"/>
  <c r="S42"/>
  <c r="S26"/>
</calcChain>
</file>

<file path=xl/sharedStrings.xml><?xml version="1.0" encoding="utf-8"?>
<sst xmlns="http://schemas.openxmlformats.org/spreadsheetml/2006/main" count="1012" uniqueCount="267">
  <si>
    <t>Шифр</t>
  </si>
  <si>
    <t>№</t>
  </si>
  <si>
    <t>Район/город</t>
  </si>
  <si>
    <t>Ф.И.О. наставника (полностью)</t>
  </si>
  <si>
    <t>ИТОГО БАЛЛОВ</t>
  </si>
  <si>
    <t>МАКСИМАЛЬНЫЙ БАЛЛ</t>
  </si>
  <si>
    <t>Результат (победитель/призер/участник)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</si>
  <si>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</si>
  <si>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</si>
  <si>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</si>
  <si>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 xml:space="preserve">Ф.И.О. участника </t>
  </si>
  <si>
    <t>Цивильский</t>
  </si>
  <si>
    <t>МБОУ "Цивильская СОШ №1 им. М.В.Силантьева"</t>
  </si>
  <si>
    <t>МБОУ "Первомайская СОШ"</t>
  </si>
  <si>
    <t>МБОУ "Таушкасинская СОШ им. Г.Т.Прокопьева"</t>
  </si>
  <si>
    <t>Андреева Галина Петровна</t>
  </si>
  <si>
    <t>МБОУ "Малоянгорчинская ООШ им. В.Т.Трофимова"</t>
  </si>
  <si>
    <t>МБОУ "Чурачикская СОШ"</t>
  </si>
  <si>
    <t>Андреева Мальвина Ивановна</t>
  </si>
  <si>
    <t>Николаева Марина Флегентовна</t>
  </si>
  <si>
    <t>Жачева Кристина Игоревна</t>
  </si>
  <si>
    <t>Иванова Надежда Александровна</t>
  </si>
  <si>
    <t>Сергеев Даниил Александрович</t>
  </si>
  <si>
    <t>Федорова Ирина Николаевна</t>
  </si>
  <si>
    <t>МБОУ «Цивильская СОШ №2»</t>
  </si>
  <si>
    <t>Михайлова Надежда Петровна</t>
  </si>
  <si>
    <t>Кириллова Ксения Николаевна</t>
  </si>
  <si>
    <t>Федотова Юлия Андреевна</t>
  </si>
  <si>
    <t>Медунгина Арина Алексеевна</t>
  </si>
  <si>
    <t>МБОУ «СОШ п. Опытный»</t>
  </si>
  <si>
    <t>Александрова Виктория Григорьевна</t>
  </si>
  <si>
    <t xml:space="preserve">Иванова 
Карина
Станиславовна
</t>
  </si>
  <si>
    <t xml:space="preserve">Демидов
Валерий
Вадимович
</t>
  </si>
  <si>
    <t xml:space="preserve">Петрова Наталья
Сергеевна
</t>
  </si>
  <si>
    <t xml:space="preserve">Спиридонова Дарья
Александровна
</t>
  </si>
  <si>
    <t xml:space="preserve">Иванова 
Елена Николаевна
</t>
  </si>
  <si>
    <t xml:space="preserve">Туктина Камилла
Андреевна
</t>
  </si>
  <si>
    <t xml:space="preserve">Васильева Вероника
Григорьевна
</t>
  </si>
  <si>
    <t xml:space="preserve">Гурьева Анна
Алексеевна
</t>
  </si>
  <si>
    <t xml:space="preserve">Николаева Диана
Сергеевна
</t>
  </si>
  <si>
    <t xml:space="preserve">Иванова Камилла
Александровна
</t>
  </si>
  <si>
    <t xml:space="preserve">Григорьева
 Ксения
Алексеевна
</t>
  </si>
  <si>
    <t xml:space="preserve">Захарова 
Ксения 
Константиновна
</t>
  </si>
  <si>
    <t>Андреева Татьяна Александровна</t>
  </si>
  <si>
    <t>Шалонова Дарья Алексеевна</t>
  </si>
  <si>
    <t>Владимирова Софья Андреевна</t>
  </si>
  <si>
    <t>Антонова Анна Александровна</t>
  </si>
  <si>
    <t>Михайлова Милана Александровна</t>
  </si>
  <si>
    <t>Яковлева Диана Александровна</t>
  </si>
  <si>
    <t>Прокопьева Наталья Сергеевна</t>
  </si>
  <si>
    <t>Харламов Николай Сергеевич</t>
  </si>
  <si>
    <t xml:space="preserve">Терентьев Антон Андреевич </t>
  </si>
  <si>
    <t>Афанасьев Иван Олегович</t>
  </si>
  <si>
    <t>Семенова Анастасия Николаевна</t>
  </si>
  <si>
    <t>Васильева Екатерина Александровна</t>
  </si>
  <si>
    <t>Гурьева Екатерина Андреевна</t>
  </si>
  <si>
    <t>Георгиева Арина Олеговна</t>
  </si>
  <si>
    <t>Иванова Екатерина Станиславовна</t>
  </si>
  <si>
    <t>Разумова Анна Дмитриевна</t>
  </si>
  <si>
    <t>Еремеева Виктория Владимировна</t>
  </si>
  <si>
    <t>Ремнева Кристина Игоревна</t>
  </si>
  <si>
    <t>Сергеева Анастасия Александровна</t>
  </si>
  <si>
    <t>Григорьев Тимур Сергеевич</t>
  </si>
  <si>
    <t>Константинова Карина Эдуардовна</t>
  </si>
  <si>
    <t>Петрова Татьяна Николаевна</t>
  </si>
  <si>
    <t>Игнатьев Максим Александрович</t>
  </si>
  <si>
    <t>Леонтьева Виктория Михайловна</t>
  </si>
  <si>
    <t>Павлова Анна Алексеевна</t>
  </si>
  <si>
    <t>Васильев Михаил Сергеевич</t>
  </si>
  <si>
    <t>Федорова Анастасия Геннадьевна</t>
  </si>
  <si>
    <t>Данилова Светлана Геннадьевна</t>
  </si>
  <si>
    <t xml:space="preserve">Николаев
Артем
Александрович
</t>
  </si>
  <si>
    <t>Иванова Марина Алексеевна</t>
  </si>
  <si>
    <t>Аванов Кирилл Андреевич</t>
  </si>
  <si>
    <t xml:space="preserve">Захарова Инга 
Александровна
</t>
  </si>
  <si>
    <t xml:space="preserve">Разумова Алена Валериевна
</t>
  </si>
  <si>
    <t xml:space="preserve">Павлова Анастасия Алексеевна
</t>
  </si>
  <si>
    <t xml:space="preserve">Петрова Валерия Арефиевна
</t>
  </si>
  <si>
    <t xml:space="preserve">Вандрохова Ирина Николаевна
</t>
  </si>
  <si>
    <t xml:space="preserve">Ильина 
Анна Алексеевна
</t>
  </si>
  <si>
    <t>Данилова Алиса Анатольевна</t>
  </si>
  <si>
    <t xml:space="preserve">Филиппова Диана 
Павловна
</t>
  </si>
  <si>
    <t xml:space="preserve">Андреева
Галина
Петровна
</t>
  </si>
  <si>
    <t xml:space="preserve">Павлова 
Юлия Александровна
</t>
  </si>
  <si>
    <t xml:space="preserve">Васильева Мария
Владиславовна
</t>
  </si>
  <si>
    <t>Васильева Екатерина Сергеевна</t>
  </si>
  <si>
    <t>МБОУ «Богатыревская СОШ»</t>
  </si>
  <si>
    <t>Антонов Сергей Владимирович</t>
  </si>
  <si>
    <t>Семенова Регина Алексеевна</t>
  </si>
  <si>
    <t>Романова Карина Валерьевна</t>
  </si>
  <si>
    <t xml:space="preserve">МБОУ «Булдеевская ООШ» </t>
  </si>
  <si>
    <t>Аниферов Ярослав Витальевич</t>
  </si>
  <si>
    <t>Егорова Елена Геннадьевна</t>
  </si>
  <si>
    <t>Емельянова Олеся Владимировна</t>
  </si>
  <si>
    <t>Александрова Анжела Владимировна</t>
  </si>
  <si>
    <t>МБОУ «Кокшакасинская ООШ им. А.Г.Николаева»</t>
  </si>
  <si>
    <t>Григорьева Тамара Вячеславовна</t>
  </si>
  <si>
    <r>
      <t xml:space="preserve">Члены жюри: </t>
    </r>
    <r>
      <rPr>
        <b/>
        <i/>
        <sz val="10"/>
        <rFont val="Arial"/>
        <family val="2"/>
        <charset val="204"/>
      </rPr>
      <t xml:space="preserve"> </t>
    </r>
  </si>
  <si>
    <t>Иванова Елена Николаевна – учитель МБОУ "Цивильская СОШ № 1 им. М.В.Силантьева"</t>
  </si>
  <si>
    <t>Андреева Галина Петровна – учитель МБОУ "Цивильская СОШ № 1 им. М.В.Силантьева"</t>
  </si>
  <si>
    <t>Павлова Ольга Яковлевна – учитель МБОУ "Цивильская СОШ № 2"</t>
  </si>
  <si>
    <t>Андреева Мальвина Ивановна –  учитель МБОУ "Чурачикская СОШ"</t>
  </si>
  <si>
    <t>Петрова Татьяна Николаевна – учитель МБОУ "СОШ п.Опытный"</t>
  </si>
  <si>
    <t>Григорьева Тамара Вячеславовна – учитель МБОУ "Кокшакасинская ООШ им. А.Г.Николаева"</t>
  </si>
  <si>
    <t>Александрова Ираида Леонидовна – учитель МБОУ "Таушкасинская СОШ им. Г.Т.Прокопьева"</t>
  </si>
  <si>
    <t>Трофимова Рина Рудольфовна – учитель МБОУ "Конарская СОШ"</t>
  </si>
  <si>
    <t>Афанасьева Валентина Владимировна – учитель МБОУ "Первомайская СОШ"</t>
  </si>
  <si>
    <t>Павлова Елена Александровна – учитель МБОУ "Малоянгорчинская ООШ им. В.Т.Трофимова"</t>
  </si>
  <si>
    <t>Семенова Регина Алексеевна – учитель МБОУ "Богатыревская СОШ"</t>
  </si>
  <si>
    <t>Матвеева Нина Ивановна – учитель МБОУ "Чиричкасинская ООШ"</t>
  </si>
  <si>
    <t>Федорова Ирина Николаевна – учитель МБОУ "Михайловская ООШ им. А.А.Александрова"</t>
  </si>
  <si>
    <t>Христофорова Ираида Николаевна – учитель МБОУ "Тувсинская СОШ"</t>
  </si>
  <si>
    <t>Егорова Елена Геннадьевна – учитель МБОУ "Булдеевская ООШ"</t>
  </si>
  <si>
    <t xml:space="preserve">Члены жюри: </t>
  </si>
  <si>
    <t>Павлова Ольга Яковлевна</t>
  </si>
  <si>
    <t>Леонтьева Ксения Михайловна</t>
  </si>
  <si>
    <r>
      <t xml:space="preserve">Дата проведения: </t>
    </r>
    <r>
      <rPr>
        <b/>
        <i/>
        <sz val="10"/>
        <rFont val="Arial"/>
        <family val="2"/>
        <charset val="204"/>
      </rPr>
      <t>11.11.2022 г.</t>
    </r>
  </si>
  <si>
    <t>Место проведения: МБОУ "СОШ п.Опытный"</t>
  </si>
  <si>
    <t>МБОУ «Цивильская СОШ №1 им. М.В.Силантьева»</t>
  </si>
  <si>
    <t>Председатель жюри: Иванова Эвелина Ивановна, заведующий методическим кабинетом  ОО и СР администрации Цивильского района</t>
  </si>
  <si>
    <r>
      <t xml:space="preserve">Председатель жюри: </t>
    </r>
    <r>
      <rPr>
        <b/>
        <i/>
        <sz val="10"/>
        <rFont val="Arial"/>
        <family val="2"/>
        <charset val="204"/>
      </rPr>
      <t>Иванова Эвелина Ивановна, заведующий методическим кабинетом  ОО и СР администрации Цивильского района</t>
    </r>
  </si>
  <si>
    <t>р-9-8</t>
  </si>
  <si>
    <t>р-9-7</t>
  </si>
  <si>
    <t>р-9-6</t>
  </si>
  <si>
    <t>р-9-5</t>
  </si>
  <si>
    <t>р-9-4</t>
  </si>
  <si>
    <t>р-9-3</t>
  </si>
  <si>
    <t>р-9-2</t>
  </si>
  <si>
    <t>р-9-1</t>
  </si>
  <si>
    <t>р-9-9</t>
  </si>
  <si>
    <t>р-9-10</t>
  </si>
  <si>
    <t>р-9-11</t>
  </si>
  <si>
    <t>р-9-12</t>
  </si>
  <si>
    <t>р-9-13</t>
  </si>
  <si>
    <t>р-9-14</t>
  </si>
  <si>
    <t>Николаев Антон Юрьевич</t>
  </si>
  <si>
    <t>Иванова Венера Валентиновна</t>
  </si>
  <si>
    <t>ч-9-1</t>
  </si>
  <si>
    <t>Яковлева Милена Сергеевна</t>
  </si>
  <si>
    <t>Аристархова Ирина Витальевна</t>
  </si>
  <si>
    <t>ч-9-2</t>
  </si>
  <si>
    <t>Жачева Оксана Сергеевна</t>
  </si>
  <si>
    <t>Александрова Ираида Леонидовна</t>
  </si>
  <si>
    <t>ч-9-6</t>
  </si>
  <si>
    <t>ч-9-3</t>
  </si>
  <si>
    <t>МБОУ "Чиричкасинская ООШ"</t>
  </si>
  <si>
    <t>Матвеева Нина Ивановна</t>
  </si>
  <si>
    <t>Кириллов Никита Валерьевич</t>
  </si>
  <si>
    <t>ч-9-4</t>
  </si>
  <si>
    <t>ч-9-5</t>
  </si>
  <si>
    <t>Елагова Екатерина Юрьевна</t>
  </si>
  <si>
    <t>Павлова Елена Александровна</t>
  </si>
  <si>
    <t>ч-9-7</t>
  </si>
  <si>
    <t>Павлова Полина Владимировна</t>
  </si>
  <si>
    <t>МБОУ "Михайловская ООШ им. А.А.Александрова"</t>
  </si>
  <si>
    <t>р-9-15</t>
  </si>
  <si>
    <t>ч-9-8</t>
  </si>
  <si>
    <t>Макарова Виктория Витальевна</t>
  </si>
  <si>
    <t>МБОУ "Первомайсая СОШ"</t>
  </si>
  <si>
    <t>Афанасьева Валентина Владимировна</t>
  </si>
  <si>
    <t>Александрова Анастасия Эдуардовна</t>
  </si>
  <si>
    <t>ч-7-7</t>
  </si>
  <si>
    <t>ч-7-6</t>
  </si>
  <si>
    <t>Александрова Анастасия Николаевна</t>
  </si>
  <si>
    <t>ч-7-5</t>
  </si>
  <si>
    <t>Леонтьева Дарья Валериевна</t>
  </si>
  <si>
    <t>р-9-17</t>
  </si>
  <si>
    <t>р-9-16</t>
  </si>
  <si>
    <t>Сапожников Роман Эдуардович</t>
  </si>
  <si>
    <t>р-9-18</t>
  </si>
  <si>
    <t>ч-9-9</t>
  </si>
  <si>
    <t>Болотов Даниил Александрович</t>
  </si>
  <si>
    <t>МБОУ "Конарская СОШ"</t>
  </si>
  <si>
    <t>Трофимова Рина Рудольфовна</t>
  </si>
  <si>
    <t>ч-7-3</t>
  </si>
  <si>
    <t>ч-7-1</t>
  </si>
  <si>
    <t>Андреева Карина Владимировна</t>
  </si>
  <si>
    <t>ч-7-2</t>
  </si>
  <si>
    <t>ч-7-4</t>
  </si>
  <si>
    <t>Ефимова Арина Геннадьевна</t>
  </si>
  <si>
    <t>МБОУ "Булдеевская ООШ"</t>
  </si>
  <si>
    <t>ч-8-7</t>
  </si>
  <si>
    <t>Николаева Александра Александровна</t>
  </si>
  <si>
    <t>ч-8-6</t>
  </si>
  <si>
    <t>ч-8-2</t>
  </si>
  <si>
    <t>ч-8-3</t>
  </si>
  <si>
    <t>Елагина Арина Арсентьевна</t>
  </si>
  <si>
    <t>ч-8-5</t>
  </si>
  <si>
    <t>Витальева Виолетта Валерьевна</t>
  </si>
  <si>
    <t>Афанасьева Анна Александровна</t>
  </si>
  <si>
    <t>ч-8-4</t>
  </si>
  <si>
    <t>ч-8-1</t>
  </si>
  <si>
    <t>Николаева Снежана Васильевна</t>
  </si>
  <si>
    <t>р-8-10</t>
  </si>
  <si>
    <t>р-8-11</t>
  </si>
  <si>
    <t>р-8-9</t>
  </si>
  <si>
    <t>р-8-8</t>
  </si>
  <si>
    <t>р-8-7</t>
  </si>
  <si>
    <t>р-8-6</t>
  </si>
  <si>
    <t>р-8-5</t>
  </si>
  <si>
    <t>р-8-4</t>
  </si>
  <si>
    <t>р-8-2</t>
  </si>
  <si>
    <t>р-8-1</t>
  </si>
  <si>
    <t>р-8-3</t>
  </si>
  <si>
    <t>Алексеева Наталья Сергеевна</t>
  </si>
  <si>
    <t>ч-10-4</t>
  </si>
  <si>
    <t>ч-10-3</t>
  </si>
  <si>
    <t>Ильина Аделина Петровна</t>
  </si>
  <si>
    <t>МБОУ "Тувсинская СОШ"</t>
  </si>
  <si>
    <t>Христофорова Ираида Николаевна</t>
  </si>
  <si>
    <t>ч-10-1</t>
  </si>
  <si>
    <t>ч-10-2</t>
  </si>
  <si>
    <t>Семенова Ариана Алексеевна</t>
  </si>
  <si>
    <t>р-10-4</t>
  </si>
  <si>
    <t>р-10-7</t>
  </si>
  <si>
    <t>р-10-1</t>
  </si>
  <si>
    <t>р-10-5</t>
  </si>
  <si>
    <t>р-10-2</t>
  </si>
  <si>
    <t>р-10-6</t>
  </si>
  <si>
    <t>р-10-3</t>
  </si>
  <si>
    <t>ч-11-1</t>
  </si>
  <si>
    <t>ч-11-2</t>
  </si>
  <si>
    <t>ч-11-3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</si>
  <si>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3</t>
    </r>
  </si>
  <si>
    <t>Афанасьева Светлана Анатольевна</t>
  </si>
  <si>
    <r>
      <t xml:space="preserve">Протокол муниципального этапа региональной олимпиады школьников по чувашскому яыку и литературе в 2022-2023 уч.г., </t>
    </r>
    <r>
      <rPr>
        <b/>
        <i/>
        <sz val="10"/>
        <rFont val="Arial"/>
        <family val="2"/>
        <charset val="204"/>
      </rPr>
      <t>11</t>
    </r>
    <r>
      <rPr>
        <b/>
        <sz val="10"/>
        <rFont val="Arial"/>
        <family val="2"/>
        <charset val="204"/>
      </rPr>
      <t xml:space="preserve"> класс (школы с чувашским языком обучения)</t>
    </r>
  </si>
  <si>
    <r>
      <t xml:space="preserve">Протокол муниципального этапа региональной олимпиады школьников по чувашскому яыку и литературе в 2022-2023 уч.г., </t>
    </r>
    <r>
      <rPr>
        <b/>
        <i/>
        <sz val="10"/>
        <rFont val="Arial"/>
        <family val="2"/>
        <charset val="204"/>
      </rPr>
      <t>10</t>
    </r>
    <r>
      <rPr>
        <b/>
        <sz val="10"/>
        <rFont val="Arial"/>
        <family val="2"/>
        <charset val="204"/>
      </rPr>
      <t xml:space="preserve"> класс  (школы с чувашским языком обучения)</t>
    </r>
  </si>
  <si>
    <t>Победитель</t>
  </si>
  <si>
    <t>Призер</t>
  </si>
  <si>
    <t>Участник</t>
  </si>
  <si>
    <r>
      <t xml:space="preserve">Протокол муниципального этапа региональной олимпиады школьников по чувашскому яыку и литературе в 2022-2023 уч.г., </t>
    </r>
    <r>
      <rPr>
        <b/>
        <i/>
        <sz val="10"/>
        <rFont val="Arial"/>
        <family val="2"/>
        <charset val="204"/>
      </rPr>
      <t>7</t>
    </r>
    <r>
      <rPr>
        <b/>
        <sz val="10"/>
        <rFont val="Arial"/>
        <family val="2"/>
        <charset val="204"/>
      </rPr>
      <t xml:space="preserve"> класс (школы с чувашским языком обучения)</t>
    </r>
  </si>
  <si>
    <t>МБОУ "Михайловская ООШ им.А.А.Александрова"</t>
  </si>
  <si>
    <r>
      <t xml:space="preserve">Протокол муниципального этапа региональной олимпиады школьников по чувашскому яыку и литературе в 2022-2023 уч.г., </t>
    </r>
    <r>
      <rPr>
        <b/>
        <i/>
        <sz val="10"/>
        <rFont val="Arial"/>
        <family val="2"/>
        <charset val="204"/>
      </rPr>
      <t xml:space="preserve">8 </t>
    </r>
    <r>
      <rPr>
        <b/>
        <sz val="10"/>
        <rFont val="Arial"/>
        <family val="2"/>
        <charset val="204"/>
      </rPr>
      <t>класс (школы с чувашским языком обучения)</t>
    </r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</si>
  <si>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7</t>
    </r>
  </si>
  <si>
    <t>р-7-15</t>
  </si>
  <si>
    <t>р-7-14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</si>
  <si>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11</t>
    </r>
  </si>
  <si>
    <t>Протокол муниципального этапа региональной олимпиады школьников по чувашскому яыку и литературе в 2022-2023 уч.г., 9 класс (школы с чувашским языком обучения)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</si>
  <si>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4</t>
    </r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</si>
  <si>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18</t>
    </r>
  </si>
  <si>
    <t>р-7-1</t>
  </si>
  <si>
    <t>р-7-2</t>
  </si>
  <si>
    <t>р-7-3</t>
  </si>
  <si>
    <t>р-7-4</t>
  </si>
  <si>
    <t>р-7-5</t>
  </si>
  <si>
    <t>р-7-6</t>
  </si>
  <si>
    <t>р-7-7</t>
  </si>
  <si>
    <t>р-7-8</t>
  </si>
  <si>
    <t>р-7-9</t>
  </si>
  <si>
    <t>р-7-10</t>
  </si>
  <si>
    <t>р-7-11</t>
  </si>
  <si>
    <t>р-7-12</t>
  </si>
  <si>
    <t>р-7-13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</si>
  <si>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15</t>
    </r>
  </si>
  <si>
    <r>
      <t xml:space="preserve">Протокол муниципального этапа региональной олимпиады школьников по чувашскому яыку и литературе в 2022-2023 уч.г., </t>
    </r>
    <r>
      <rPr>
        <b/>
        <i/>
        <sz val="10"/>
        <rFont val="Arial"/>
        <family val="2"/>
        <charset val="204"/>
      </rPr>
      <t xml:space="preserve">10 </t>
    </r>
    <r>
      <rPr>
        <b/>
        <sz val="10"/>
        <rFont val="Arial"/>
        <family val="2"/>
        <charset val="204"/>
      </rPr>
      <t xml:space="preserve"> класс  (школы с русским языком обучения)</t>
    </r>
  </si>
  <si>
    <t>р-11-1</t>
  </si>
  <si>
    <t>р-11-2</t>
  </si>
  <si>
    <t>р-11-3</t>
  </si>
  <si>
    <t>р-11-4</t>
  </si>
  <si>
    <t>р-11-5</t>
  </si>
  <si>
    <t>р-11-6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</si>
  <si>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6</t>
    </r>
  </si>
  <si>
    <r>
      <t xml:space="preserve">Протокол муниципального этапа региональной олимпиады школьников по чувашскому яыку и литературе в 2022-2023 уч.г., </t>
    </r>
    <r>
      <rPr>
        <b/>
        <i/>
        <sz val="10"/>
        <rFont val="Arial"/>
        <family val="2"/>
        <charset val="204"/>
      </rPr>
      <t>11</t>
    </r>
    <r>
      <rPr>
        <b/>
        <sz val="10"/>
        <rFont val="Arial"/>
        <family val="2"/>
        <charset val="204"/>
      </rPr>
      <t xml:space="preserve"> класс  (школы с русским языком обучения)</t>
    </r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</si>
  <si>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9</t>
    </r>
  </si>
  <si>
    <r>
      <t xml:space="preserve">Протокол муниципального этапа региональной олимпиады школьников по чувашскому яыку и литературе в 2022-2023 уч.г., </t>
    </r>
    <r>
      <rPr>
        <b/>
        <i/>
        <sz val="10"/>
        <rFont val="Arial"/>
        <family val="2"/>
        <charset val="204"/>
      </rPr>
      <t>7</t>
    </r>
    <r>
      <rPr>
        <b/>
        <sz val="10"/>
        <rFont val="Arial"/>
        <family val="2"/>
        <charset val="204"/>
      </rPr>
      <t xml:space="preserve"> класс (школы с русским языком обучения)</t>
    </r>
  </si>
  <si>
    <r>
      <t xml:space="preserve">Протокол муниципального этапа региональной олимпиады школьников по чувашскому яыку и литературе в 2022-2023 уч.г., </t>
    </r>
    <r>
      <rPr>
        <b/>
        <i/>
        <sz val="10"/>
        <rFont val="Arial"/>
        <family val="2"/>
        <charset val="204"/>
      </rPr>
      <t>8</t>
    </r>
    <r>
      <rPr>
        <b/>
        <sz val="10"/>
        <rFont val="Arial"/>
        <family val="2"/>
        <charset val="204"/>
      </rPr>
      <t xml:space="preserve"> класс  (школы с русским языком обучения)</t>
    </r>
  </si>
  <si>
    <r>
      <t xml:space="preserve">Протокол муниципального этапа региональной олимпиады школьников по чувашскому яыку и литературе в 2022-2023 уч.г., </t>
    </r>
    <r>
      <rPr>
        <b/>
        <i/>
        <sz val="10"/>
        <rFont val="Arial"/>
        <family val="2"/>
        <charset val="204"/>
      </rPr>
      <t>9</t>
    </r>
    <r>
      <rPr>
        <b/>
        <sz val="10"/>
        <rFont val="Arial"/>
        <family val="2"/>
        <charset val="204"/>
      </rPr>
      <t xml:space="preserve"> класс (школы с русским языком обучения)</t>
    </r>
  </si>
</sst>
</file>

<file path=xl/styles.xml><?xml version="1.0" encoding="utf-8"?>
<styleSheet xmlns="http://schemas.openxmlformats.org/spreadsheetml/2006/main">
  <fonts count="28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3" fillId="5" borderId="1" applyNumberFormat="0" applyAlignment="0" applyProtection="0"/>
    <xf numFmtId="0" fontId="4" fillId="12" borderId="2" applyNumberFormat="0" applyAlignment="0" applyProtection="0"/>
    <xf numFmtId="0" fontId="5" fillId="1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3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0" borderId="0"/>
    <xf numFmtId="0" fontId="13" fillId="0" borderId="0"/>
    <xf numFmtId="0" fontId="16" fillId="0" borderId="0"/>
    <xf numFmtId="0" fontId="16" fillId="0" borderId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8">
    <xf numFmtId="0" fontId="0" fillId="0" borderId="0" xfId="0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top"/>
    </xf>
    <xf numFmtId="0" fontId="21" fillId="0" borderId="0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center"/>
    </xf>
    <xf numFmtId="0" fontId="22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11" xfId="0" applyFont="1" applyFill="1" applyBorder="1" applyAlignment="1">
      <alignment horizontal="center" vertical="top" wrapText="1"/>
    </xf>
    <xf numFmtId="0" fontId="16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3" fillId="24" borderId="10" xfId="38" applyFont="1" applyFill="1" applyBorder="1" applyAlignment="1">
      <alignment horizontal="center" vertical="center" wrapText="1"/>
    </xf>
    <xf numFmtId="0" fontId="23" fillId="24" borderId="10" xfId="0" applyNumberFormat="1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16" fillId="0" borderId="0" xfId="0" applyFont="1" applyBorder="1" applyAlignment="1">
      <alignment horizontal="left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Alignment="1">
      <alignment horizontal="left"/>
    </xf>
  </cellXfs>
  <cellStyles count="46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V49"/>
  <sheetViews>
    <sheetView topLeftCell="D16" zoomScale="73" zoomScaleNormal="73" workbookViewId="0">
      <selection activeCell="A5" sqref="A5:U5"/>
    </sheetView>
  </sheetViews>
  <sheetFormatPr defaultColWidth="35.7109375" defaultRowHeight="12.75"/>
  <cols>
    <col min="1" max="1" width="3.85546875" style="2" customWidth="1"/>
    <col min="2" max="2" width="13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16" width="5.5703125" style="2" customWidth="1"/>
    <col min="17" max="17" width="5.140625" style="2" customWidth="1"/>
    <col min="18" max="18" width="5.5703125" style="2" customWidth="1"/>
    <col min="19" max="19" width="11.140625" style="2" customWidth="1"/>
    <col min="20" max="20" width="13.85546875" style="2" customWidth="1"/>
    <col min="21" max="21" width="16.5703125" style="2" customWidth="1"/>
    <col min="22" max="22" width="7.140625" style="2" customWidth="1"/>
    <col min="23" max="16384" width="35.7109375" style="2"/>
  </cols>
  <sheetData>
    <row r="3" spans="1:21" s="1" customFormat="1">
      <c r="A3" s="35" t="s">
        <v>230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s="1" customForma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s="1" customFormat="1">
      <c r="A5" s="36" t="s">
        <v>233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s="1" customFormat="1">
      <c r="A6" s="36" t="s">
        <v>116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s="1" customFormat="1">
      <c r="A7" s="37" t="s">
        <v>117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s="4" customFormat="1" ht="12.75" customHeight="1">
      <c r="A8" s="33" t="s">
        <v>120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</row>
    <row r="9" spans="1:21" s="4" customFormat="1" ht="12.75" customHeight="1">
      <c r="A9" s="33" t="s">
        <v>97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21" s="4" customFormat="1" ht="12.75" customHeight="1">
      <c r="A10" s="33" t="s">
        <v>102</v>
      </c>
      <c r="B10" s="33"/>
      <c r="C10" s="33"/>
      <c r="D10" s="33"/>
      <c r="E10" s="33"/>
      <c r="F10" s="33"/>
      <c r="G10" s="33"/>
      <c r="H10" s="33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21" s="4" customFormat="1" ht="12.75" customHeight="1">
      <c r="A11" s="31" t="s">
        <v>98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s="4" customFormat="1" ht="12.75" customHeight="1">
      <c r="A12" s="31" t="s">
        <v>99</v>
      </c>
      <c r="B12" s="31"/>
      <c r="C12" s="31"/>
      <c r="D12" s="31"/>
      <c r="E12" s="31"/>
      <c r="F12" s="31"/>
      <c r="G12" s="31"/>
      <c r="H12" s="3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s="4" customFormat="1" ht="12.75" customHeight="1">
      <c r="A13" s="31" t="s">
        <v>100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21" s="4" customFormat="1" ht="12.75" customHeight="1">
      <c r="A14" s="30" t="s">
        <v>101</v>
      </c>
      <c r="B14" s="30"/>
      <c r="C14" s="30"/>
      <c r="D14" s="30"/>
      <c r="E14" s="30"/>
      <c r="F14" s="30"/>
      <c r="G14" s="30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s="4" customFormat="1" ht="12.75" customHeight="1">
      <c r="A15" s="30" t="s">
        <v>103</v>
      </c>
      <c r="B15" s="30"/>
      <c r="C15" s="30"/>
      <c r="D15" s="30"/>
      <c r="E15" s="30"/>
      <c r="F15" s="30"/>
      <c r="G15" s="30"/>
      <c r="H15" s="30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s="4" customFormat="1" ht="12.75" customHeight="1">
      <c r="A16" s="30" t="s">
        <v>104</v>
      </c>
      <c r="B16" s="30"/>
      <c r="C16" s="30"/>
      <c r="D16" s="30"/>
      <c r="E16" s="30"/>
      <c r="F16" s="30"/>
      <c r="G16" s="30"/>
      <c r="H16" s="30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2" s="4" customFormat="1" ht="12.75" customHeight="1">
      <c r="A17" s="30" t="s">
        <v>105</v>
      </c>
      <c r="B17" s="30"/>
      <c r="C17" s="30"/>
      <c r="D17" s="30"/>
      <c r="E17" s="30"/>
      <c r="F17" s="30"/>
      <c r="G17" s="30"/>
      <c r="H17" s="30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2" s="4" customFormat="1" ht="12.75" customHeight="1">
      <c r="A18" s="30" t="s">
        <v>106</v>
      </c>
      <c r="B18" s="30"/>
      <c r="C18" s="30"/>
      <c r="D18" s="30"/>
      <c r="E18" s="30"/>
      <c r="F18" s="30"/>
      <c r="G18" s="30"/>
      <c r="H18" s="30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2" s="4" customFormat="1" ht="12.75" customHeight="1">
      <c r="A19" s="30" t="s">
        <v>107</v>
      </c>
      <c r="B19" s="30"/>
      <c r="C19" s="30"/>
      <c r="D19" s="30"/>
      <c r="E19" s="30"/>
      <c r="F19" s="30"/>
      <c r="G19" s="30"/>
      <c r="H19" s="30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2" s="4" customFormat="1" ht="12.75" customHeight="1">
      <c r="A20" s="30" t="s">
        <v>108</v>
      </c>
      <c r="B20" s="30"/>
      <c r="C20" s="30"/>
      <c r="D20" s="30"/>
      <c r="E20" s="30"/>
      <c r="F20" s="30"/>
      <c r="G20" s="30"/>
      <c r="H20" s="30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2" s="4" customFormat="1" ht="12.75" customHeight="1">
      <c r="A21" s="30" t="s">
        <v>109</v>
      </c>
      <c r="B21" s="30"/>
      <c r="C21" s="30"/>
      <c r="D21" s="30"/>
      <c r="E21" s="30"/>
      <c r="F21" s="30"/>
      <c r="G21" s="30"/>
      <c r="H21" s="30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2" s="4" customFormat="1" ht="12.75" customHeight="1">
      <c r="A22" s="30" t="s">
        <v>110</v>
      </c>
      <c r="B22" s="30"/>
      <c r="C22" s="30"/>
      <c r="D22" s="30"/>
      <c r="E22" s="30"/>
      <c r="F22" s="30"/>
      <c r="G22" s="30"/>
      <c r="H22" s="30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2" s="4" customFormat="1" ht="12.75" customHeight="1">
      <c r="A23" s="30" t="s">
        <v>111</v>
      </c>
      <c r="B23" s="30"/>
      <c r="C23" s="30"/>
      <c r="D23" s="30"/>
      <c r="E23" s="30"/>
      <c r="F23" s="30"/>
      <c r="G23" s="30"/>
      <c r="H23" s="30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2" s="4" customFormat="1" ht="12.75" customHeight="1">
      <c r="A24" s="31" t="s">
        <v>112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2" ht="51">
      <c r="A25" s="16" t="s">
        <v>1</v>
      </c>
      <c r="B25" s="16" t="s">
        <v>0</v>
      </c>
      <c r="C25" s="17" t="s">
        <v>10</v>
      </c>
      <c r="D25" s="17" t="s">
        <v>2</v>
      </c>
      <c r="E25" s="17" t="s">
        <v>7</v>
      </c>
      <c r="F25" s="17" t="s">
        <v>8</v>
      </c>
      <c r="G25" s="17" t="s">
        <v>9</v>
      </c>
      <c r="H25" s="17" t="s">
        <v>3</v>
      </c>
      <c r="I25" s="17">
        <v>1</v>
      </c>
      <c r="J25" s="17">
        <v>2</v>
      </c>
      <c r="K25" s="17">
        <v>3</v>
      </c>
      <c r="L25" s="17">
        <v>4</v>
      </c>
      <c r="M25" s="17">
        <v>5</v>
      </c>
      <c r="N25" s="17">
        <v>6</v>
      </c>
      <c r="O25" s="17">
        <v>7</v>
      </c>
      <c r="P25" s="17">
        <v>8</v>
      </c>
      <c r="Q25" s="17">
        <v>9</v>
      </c>
      <c r="R25" s="17">
        <v>10</v>
      </c>
      <c r="S25" s="17" t="s">
        <v>4</v>
      </c>
      <c r="T25" s="17" t="s">
        <v>5</v>
      </c>
      <c r="U25" s="16" t="s">
        <v>6</v>
      </c>
    </row>
    <row r="26" spans="1:22" s="5" customFormat="1" ht="38.25">
      <c r="A26" s="20">
        <v>1</v>
      </c>
      <c r="B26" s="24" t="s">
        <v>162</v>
      </c>
      <c r="C26" s="20" t="s">
        <v>94</v>
      </c>
      <c r="D26" s="20" t="s">
        <v>11</v>
      </c>
      <c r="E26" s="20" t="s">
        <v>95</v>
      </c>
      <c r="F26" s="20">
        <v>7</v>
      </c>
      <c r="G26" s="20">
        <v>7</v>
      </c>
      <c r="H26" s="20" t="s">
        <v>96</v>
      </c>
      <c r="I26" s="20">
        <v>5</v>
      </c>
      <c r="J26" s="20">
        <v>5</v>
      </c>
      <c r="K26" s="20">
        <v>4</v>
      </c>
      <c r="L26" s="20">
        <v>1</v>
      </c>
      <c r="M26" s="20">
        <v>0</v>
      </c>
      <c r="N26" s="20">
        <v>4</v>
      </c>
      <c r="O26" s="20">
        <v>0</v>
      </c>
      <c r="P26" s="20">
        <v>0</v>
      </c>
      <c r="Q26" s="20">
        <v>3</v>
      </c>
      <c r="R26" s="20">
        <v>3</v>
      </c>
      <c r="S26" s="22">
        <f t="shared" ref="S26:S32" si="0">SUM(I26:R26)</f>
        <v>25</v>
      </c>
      <c r="T26" s="20">
        <v>50</v>
      </c>
      <c r="U26" s="24" t="s">
        <v>227</v>
      </c>
      <c r="V26" s="2"/>
    </row>
    <row r="27" spans="1:22" s="5" customFormat="1" ht="38.25">
      <c r="A27" s="20">
        <v>2</v>
      </c>
      <c r="B27" s="24" t="s">
        <v>164</v>
      </c>
      <c r="C27" s="20" t="s">
        <v>163</v>
      </c>
      <c r="D27" s="20" t="s">
        <v>11</v>
      </c>
      <c r="E27" s="20" t="s">
        <v>14</v>
      </c>
      <c r="F27" s="21">
        <v>7</v>
      </c>
      <c r="G27" s="21">
        <v>7</v>
      </c>
      <c r="H27" s="20" t="s">
        <v>163</v>
      </c>
      <c r="I27" s="20">
        <v>5</v>
      </c>
      <c r="J27" s="20">
        <v>5</v>
      </c>
      <c r="K27" s="20">
        <v>4</v>
      </c>
      <c r="L27" s="20">
        <v>0</v>
      </c>
      <c r="M27" s="20">
        <v>5</v>
      </c>
      <c r="N27" s="20">
        <v>0</v>
      </c>
      <c r="O27" s="20">
        <v>0</v>
      </c>
      <c r="P27" s="20">
        <v>0</v>
      </c>
      <c r="Q27" s="20">
        <v>0</v>
      </c>
      <c r="R27" s="20">
        <v>2</v>
      </c>
      <c r="S27" s="22">
        <f t="shared" si="0"/>
        <v>21</v>
      </c>
      <c r="T27" s="20">
        <v>50</v>
      </c>
      <c r="U27" s="24" t="s">
        <v>228</v>
      </c>
      <c r="V27" s="2"/>
    </row>
    <row r="28" spans="1:22" s="5" customFormat="1" ht="38.25">
      <c r="A28" s="20">
        <v>3</v>
      </c>
      <c r="B28" s="24" t="s">
        <v>161</v>
      </c>
      <c r="C28" s="20" t="s">
        <v>160</v>
      </c>
      <c r="D28" s="20" t="s">
        <v>11</v>
      </c>
      <c r="E28" s="20" t="s">
        <v>13</v>
      </c>
      <c r="F28" s="21">
        <v>7</v>
      </c>
      <c r="G28" s="21">
        <v>7</v>
      </c>
      <c r="H28" s="20" t="s">
        <v>159</v>
      </c>
      <c r="I28" s="20">
        <v>0</v>
      </c>
      <c r="J28" s="20">
        <v>5</v>
      </c>
      <c r="K28" s="20">
        <v>4.5</v>
      </c>
      <c r="L28" s="20">
        <v>2</v>
      </c>
      <c r="M28" s="20">
        <v>0</v>
      </c>
      <c r="N28" s="20">
        <v>1</v>
      </c>
      <c r="O28" s="20">
        <v>0</v>
      </c>
      <c r="P28" s="20">
        <v>0</v>
      </c>
      <c r="Q28" s="20">
        <v>0</v>
      </c>
      <c r="R28" s="20">
        <v>2</v>
      </c>
      <c r="S28" s="22">
        <f t="shared" si="0"/>
        <v>14.5</v>
      </c>
      <c r="T28" s="20">
        <v>50</v>
      </c>
      <c r="U28" s="20" t="s">
        <v>229</v>
      </c>
      <c r="V28" s="2"/>
    </row>
    <row r="29" spans="1:22" s="7" customFormat="1" ht="25.5">
      <c r="A29" s="20">
        <v>4</v>
      </c>
      <c r="B29" s="24" t="s">
        <v>177</v>
      </c>
      <c r="C29" s="20" t="s">
        <v>176</v>
      </c>
      <c r="D29" s="20" t="s">
        <v>11</v>
      </c>
      <c r="E29" s="20" t="s">
        <v>17</v>
      </c>
      <c r="F29" s="21">
        <v>7</v>
      </c>
      <c r="G29" s="21">
        <v>7</v>
      </c>
      <c r="H29" s="20" t="s">
        <v>139</v>
      </c>
      <c r="I29" s="20">
        <v>0</v>
      </c>
      <c r="J29" s="20">
        <v>2.5</v>
      </c>
      <c r="K29" s="20">
        <v>1</v>
      </c>
      <c r="L29" s="20">
        <v>1</v>
      </c>
      <c r="M29" s="20">
        <v>5</v>
      </c>
      <c r="N29" s="20">
        <v>0</v>
      </c>
      <c r="O29" s="20">
        <v>0</v>
      </c>
      <c r="P29" s="20">
        <v>0</v>
      </c>
      <c r="Q29" s="20">
        <v>0</v>
      </c>
      <c r="R29" s="20">
        <v>1</v>
      </c>
      <c r="S29" s="22">
        <f t="shared" si="0"/>
        <v>10.5</v>
      </c>
      <c r="T29" s="20">
        <v>50</v>
      </c>
      <c r="U29" s="20" t="s">
        <v>229</v>
      </c>
    </row>
    <row r="30" spans="1:22" s="7" customFormat="1" ht="38.25">
      <c r="A30" s="20">
        <v>5</v>
      </c>
      <c r="B30" s="24" t="s">
        <v>178</v>
      </c>
      <c r="C30" s="20" t="s">
        <v>165</v>
      </c>
      <c r="D30" s="20" t="s">
        <v>11</v>
      </c>
      <c r="E30" s="20" t="s">
        <v>16</v>
      </c>
      <c r="F30" s="21">
        <v>7</v>
      </c>
      <c r="G30" s="21">
        <v>7</v>
      </c>
      <c r="H30" s="20" t="s">
        <v>151</v>
      </c>
      <c r="I30" s="20">
        <v>0</v>
      </c>
      <c r="J30" s="20">
        <v>5</v>
      </c>
      <c r="K30" s="20">
        <v>3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2">
        <f t="shared" si="0"/>
        <v>8</v>
      </c>
      <c r="T30" s="20">
        <v>50</v>
      </c>
      <c r="U30" s="20" t="s">
        <v>229</v>
      </c>
    </row>
    <row r="31" spans="1:22" s="7" customFormat="1" ht="25.5">
      <c r="A31" s="20">
        <v>6</v>
      </c>
      <c r="B31" s="24" t="s">
        <v>175</v>
      </c>
      <c r="C31" s="20" t="s">
        <v>91</v>
      </c>
      <c r="D31" s="20" t="s">
        <v>11</v>
      </c>
      <c r="E31" s="20" t="s">
        <v>90</v>
      </c>
      <c r="F31" s="20">
        <v>7</v>
      </c>
      <c r="G31" s="20">
        <v>7</v>
      </c>
      <c r="H31" s="20" t="s">
        <v>92</v>
      </c>
      <c r="I31" s="20">
        <v>0</v>
      </c>
      <c r="J31" s="20">
        <v>5</v>
      </c>
      <c r="K31" s="20">
        <v>1.5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1</v>
      </c>
      <c r="R31" s="20">
        <v>0</v>
      </c>
      <c r="S31" s="22">
        <f t="shared" si="0"/>
        <v>7.5</v>
      </c>
      <c r="T31" s="20">
        <v>50</v>
      </c>
      <c r="U31" s="20" t="s">
        <v>229</v>
      </c>
    </row>
    <row r="32" spans="1:22" s="7" customFormat="1" ht="25.5">
      <c r="A32" s="20">
        <v>7</v>
      </c>
      <c r="B32" s="24" t="s">
        <v>174</v>
      </c>
      <c r="C32" s="20" t="s">
        <v>87</v>
      </c>
      <c r="D32" s="20" t="s">
        <v>11</v>
      </c>
      <c r="E32" s="20" t="s">
        <v>86</v>
      </c>
      <c r="F32" s="20">
        <v>7</v>
      </c>
      <c r="G32" s="20">
        <v>7</v>
      </c>
      <c r="H32" s="20" t="s">
        <v>88</v>
      </c>
      <c r="I32" s="20">
        <v>0</v>
      </c>
      <c r="J32" s="20">
        <v>0</v>
      </c>
      <c r="K32" s="20">
        <v>0.5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1</v>
      </c>
      <c r="S32" s="22">
        <f t="shared" si="0"/>
        <v>1.5</v>
      </c>
      <c r="T32" s="20">
        <v>50</v>
      </c>
      <c r="U32" s="20" t="s">
        <v>229</v>
      </c>
    </row>
    <row r="33" spans="1:21" ht="18.75" customHeight="1">
      <c r="A33" s="32" t="s">
        <v>119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1:21" ht="16.5" customHeight="1">
      <c r="A34" s="33" t="s">
        <v>113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4"/>
      <c r="T34" s="4"/>
      <c r="U34" s="4"/>
    </row>
    <row r="35" spans="1:21" ht="14.25" customHeight="1">
      <c r="A35" s="32" t="s">
        <v>102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1:21">
      <c r="A36" s="32" t="s">
        <v>98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  <row r="37" spans="1:21">
      <c r="A37" s="29" t="s">
        <v>99</v>
      </c>
      <c r="B37" s="29"/>
      <c r="C37" s="29"/>
      <c r="D37" s="29"/>
      <c r="E37" s="29"/>
      <c r="F37" s="29"/>
      <c r="G37" s="29"/>
      <c r="H37" s="29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>
      <c r="A38" s="32" t="s">
        <v>100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1:21">
      <c r="A39" s="34" t="s">
        <v>101</v>
      </c>
      <c r="B39" s="34"/>
      <c r="C39" s="34"/>
      <c r="D39" s="34"/>
      <c r="E39" s="34"/>
      <c r="F39" s="34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>
      <c r="A40" s="29" t="s">
        <v>103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</row>
    <row r="41" spans="1:21">
      <c r="A41" s="29" t="s">
        <v>104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</row>
    <row r="42" spans="1:21">
      <c r="A42" s="29" t="s">
        <v>105</v>
      </c>
      <c r="B42" s="29"/>
      <c r="C42" s="29"/>
      <c r="D42" s="29"/>
      <c r="E42" s="29"/>
      <c r="F42" s="29"/>
      <c r="G42" s="29"/>
      <c r="H42" s="29"/>
      <c r="I42" s="29"/>
      <c r="J42" s="1"/>
      <c r="K42" s="1"/>
      <c r="L42" s="1"/>
      <c r="M42" s="1"/>
      <c r="N42" s="1"/>
      <c r="O42" s="1"/>
      <c r="P42" s="1"/>
    </row>
    <row r="43" spans="1:21">
      <c r="A43" s="29" t="s">
        <v>106</v>
      </c>
      <c r="B43" s="29"/>
      <c r="C43" s="29"/>
      <c r="D43" s="29"/>
      <c r="E43" s="29"/>
      <c r="F43" s="29"/>
      <c r="G43" s="29"/>
      <c r="H43" s="29"/>
      <c r="I43" s="29"/>
      <c r="J43" s="1"/>
      <c r="K43" s="1"/>
      <c r="L43" s="1"/>
      <c r="M43" s="1"/>
      <c r="N43" s="1"/>
      <c r="O43" s="1"/>
      <c r="P43" s="1"/>
    </row>
    <row r="44" spans="1:21">
      <c r="A44" s="29" t="s">
        <v>107</v>
      </c>
      <c r="B44" s="29"/>
      <c r="C44" s="29"/>
      <c r="D44" s="29"/>
      <c r="E44" s="29"/>
      <c r="F44" s="29"/>
      <c r="G44" s="29"/>
      <c r="H44" s="29"/>
      <c r="I44" s="29"/>
      <c r="J44" s="1"/>
      <c r="K44" s="1"/>
      <c r="L44" s="1"/>
      <c r="M44" s="1"/>
      <c r="N44" s="1"/>
      <c r="O44" s="1"/>
      <c r="P44" s="1"/>
    </row>
    <row r="45" spans="1:21">
      <c r="A45" s="29" t="s">
        <v>108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</row>
    <row r="46" spans="1:21">
      <c r="A46" s="29" t="s">
        <v>109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</row>
    <row r="47" spans="1:21">
      <c r="A47" s="29" t="s">
        <v>110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</row>
    <row r="48" spans="1:21">
      <c r="A48" s="29" t="s">
        <v>111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</row>
    <row r="49" spans="1:20">
      <c r="A49" s="29" t="s">
        <v>112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</sheetData>
  <sortState ref="B26:T32">
    <sortCondition descending="1" ref="S26:S32"/>
  </sortState>
  <mergeCells count="38">
    <mergeCell ref="A9:R9"/>
    <mergeCell ref="A3:U3"/>
    <mergeCell ref="A5:U5"/>
    <mergeCell ref="A6:U6"/>
    <mergeCell ref="A7:U7"/>
    <mergeCell ref="A8:U8"/>
    <mergeCell ref="A21:H21"/>
    <mergeCell ref="A10:H10"/>
    <mergeCell ref="A11:U11"/>
    <mergeCell ref="A12:H12"/>
    <mergeCell ref="A13:U13"/>
    <mergeCell ref="A14:G14"/>
    <mergeCell ref="A15:H15"/>
    <mergeCell ref="A16:H16"/>
    <mergeCell ref="A17:H17"/>
    <mergeCell ref="A18:H18"/>
    <mergeCell ref="A19:H19"/>
    <mergeCell ref="A20:H20"/>
    <mergeCell ref="A41:Q41"/>
    <mergeCell ref="A22:H22"/>
    <mergeCell ref="A23:H23"/>
    <mergeCell ref="A24:U24"/>
    <mergeCell ref="A33:U33"/>
    <mergeCell ref="A34:R34"/>
    <mergeCell ref="A35:U35"/>
    <mergeCell ref="A36:U36"/>
    <mergeCell ref="A37:H37"/>
    <mergeCell ref="A38:U38"/>
    <mergeCell ref="A39:F39"/>
    <mergeCell ref="A40:Q40"/>
    <mergeCell ref="A48:S48"/>
    <mergeCell ref="A49:T49"/>
    <mergeCell ref="A42:I42"/>
    <mergeCell ref="A43:I43"/>
    <mergeCell ref="A44:I44"/>
    <mergeCell ref="A45:Q45"/>
    <mergeCell ref="A46:R46"/>
    <mergeCell ref="A47:S47"/>
  </mergeCells>
  <pageMargins left="0.75" right="0.75" top="1" bottom="1" header="0.5" footer="0.5"/>
  <pageSetup paperSize="9" scale="73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3:U48"/>
  <sheetViews>
    <sheetView topLeftCell="D10" zoomScale="73" zoomScaleNormal="73" workbookViewId="0">
      <selection activeCell="U27" sqref="U27"/>
    </sheetView>
  </sheetViews>
  <sheetFormatPr defaultColWidth="35.7109375" defaultRowHeight="12.75"/>
  <cols>
    <col min="1" max="1" width="3.85546875" style="2" customWidth="1"/>
    <col min="2" max="2" width="13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9" width="7.5703125" style="2" customWidth="1"/>
    <col min="10" max="10" width="6.28515625" style="2" customWidth="1"/>
    <col min="11" max="11" width="6.42578125" style="2" customWidth="1"/>
    <col min="12" max="12" width="6" style="2" customWidth="1"/>
    <col min="13" max="13" width="5.85546875" style="2" customWidth="1"/>
    <col min="14" max="14" width="5.7109375" style="2" customWidth="1"/>
    <col min="15" max="15" width="5" style="2" customWidth="1"/>
    <col min="16" max="16" width="6.140625" style="2" customWidth="1"/>
    <col min="17" max="17" width="5.5703125" style="2" customWidth="1"/>
    <col min="18" max="18" width="5.28515625" style="2" customWidth="1"/>
    <col min="19" max="19" width="9.7109375" style="2" customWidth="1"/>
    <col min="20" max="20" width="13.85546875" style="2" customWidth="1"/>
    <col min="21" max="21" width="16.5703125" style="2" customWidth="1"/>
    <col min="22" max="22" width="7.140625" style="2" customWidth="1"/>
    <col min="23" max="16384" width="35.7109375" style="2"/>
  </cols>
  <sheetData>
    <row r="3" spans="1:21" s="1" customFormat="1">
      <c r="A3" s="35" t="s">
        <v>262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s="1" customForma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s="1" customFormat="1">
      <c r="A5" s="36" t="s">
        <v>261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s="1" customFormat="1">
      <c r="A6" s="36" t="s">
        <v>116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s="1" customFormat="1">
      <c r="A7" s="37" t="s">
        <v>117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s="4" customFormat="1" ht="12.75" customHeight="1">
      <c r="A8" s="33" t="s">
        <v>120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</row>
    <row r="9" spans="1:21" s="4" customFormat="1" ht="12.75" customHeight="1">
      <c r="A9" s="33" t="s">
        <v>97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21" s="4" customFormat="1" ht="12.75" customHeight="1">
      <c r="A10" s="33" t="s">
        <v>102</v>
      </c>
      <c r="B10" s="33"/>
      <c r="C10" s="33"/>
      <c r="D10" s="33"/>
      <c r="E10" s="33"/>
      <c r="F10" s="33"/>
      <c r="G10" s="33"/>
      <c r="H10" s="33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21" s="4" customFormat="1" ht="12.75" customHeight="1">
      <c r="A11" s="31" t="s">
        <v>98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s="4" customFormat="1" ht="12.75" customHeight="1">
      <c r="A12" s="31" t="s">
        <v>99</v>
      </c>
      <c r="B12" s="31"/>
      <c r="C12" s="31"/>
      <c r="D12" s="31"/>
      <c r="E12" s="31"/>
      <c r="F12" s="31"/>
      <c r="G12" s="31"/>
      <c r="H12" s="3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s="4" customFormat="1" ht="12.75" customHeight="1">
      <c r="A13" s="31" t="s">
        <v>100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21" s="4" customFormat="1" ht="12.75" customHeight="1">
      <c r="A14" s="30" t="s">
        <v>101</v>
      </c>
      <c r="B14" s="30"/>
      <c r="C14" s="30"/>
      <c r="D14" s="30"/>
      <c r="E14" s="30"/>
      <c r="F14" s="30"/>
      <c r="G14" s="30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s="4" customFormat="1" ht="12.75" customHeight="1">
      <c r="A15" s="30" t="s">
        <v>103</v>
      </c>
      <c r="B15" s="30"/>
      <c r="C15" s="30"/>
      <c r="D15" s="30"/>
      <c r="E15" s="30"/>
      <c r="F15" s="30"/>
      <c r="G15" s="30"/>
      <c r="H15" s="30"/>
      <c r="I15" s="12"/>
      <c r="J15" s="12"/>
      <c r="K15" s="12"/>
      <c r="L15" s="12"/>
      <c r="M15" s="12"/>
      <c r="N15" s="12"/>
      <c r="O15" s="12"/>
      <c r="P15" s="6"/>
      <c r="Q15" s="6"/>
      <c r="R15" s="6"/>
      <c r="S15" s="6"/>
      <c r="T15" s="6"/>
      <c r="U15" s="6"/>
    </row>
    <row r="16" spans="1:21" s="4" customFormat="1" ht="12.75" customHeight="1">
      <c r="A16" s="30" t="s">
        <v>104</v>
      </c>
      <c r="B16" s="30"/>
      <c r="C16" s="30"/>
      <c r="D16" s="30"/>
      <c r="E16" s="30"/>
      <c r="F16" s="30"/>
      <c r="G16" s="30"/>
      <c r="H16" s="30"/>
      <c r="I16" s="12"/>
      <c r="J16" s="12"/>
      <c r="K16" s="12"/>
      <c r="L16" s="12"/>
      <c r="M16" s="12"/>
      <c r="N16" s="12"/>
      <c r="O16" s="12"/>
      <c r="P16" s="6"/>
      <c r="Q16" s="6"/>
      <c r="R16" s="6"/>
      <c r="S16" s="6"/>
      <c r="T16" s="6"/>
      <c r="U16" s="6"/>
    </row>
    <row r="17" spans="1:21" s="4" customFormat="1" ht="12.75" customHeight="1">
      <c r="A17" s="30" t="s">
        <v>105</v>
      </c>
      <c r="B17" s="30"/>
      <c r="C17" s="30"/>
      <c r="D17" s="30"/>
      <c r="E17" s="30"/>
      <c r="F17" s="30"/>
      <c r="G17" s="30"/>
      <c r="H17" s="30"/>
      <c r="I17" s="12"/>
      <c r="J17" s="12"/>
      <c r="K17" s="12"/>
      <c r="L17" s="12"/>
      <c r="M17" s="12"/>
      <c r="N17" s="12"/>
      <c r="O17" s="12"/>
      <c r="P17" s="6"/>
      <c r="Q17" s="6"/>
      <c r="R17" s="6"/>
      <c r="S17" s="6"/>
      <c r="T17" s="6"/>
      <c r="U17" s="6"/>
    </row>
    <row r="18" spans="1:21" s="4" customFormat="1" ht="12.75" customHeight="1">
      <c r="A18" s="30" t="s">
        <v>106</v>
      </c>
      <c r="B18" s="30"/>
      <c r="C18" s="30"/>
      <c r="D18" s="30"/>
      <c r="E18" s="30"/>
      <c r="F18" s="30"/>
      <c r="G18" s="30"/>
      <c r="H18" s="30"/>
      <c r="I18" s="12"/>
      <c r="J18" s="12"/>
      <c r="K18" s="12"/>
      <c r="L18" s="12"/>
      <c r="M18" s="12"/>
      <c r="N18" s="12"/>
      <c r="O18" s="12"/>
      <c r="P18" s="6"/>
      <c r="Q18" s="6"/>
      <c r="R18" s="6"/>
      <c r="S18" s="6"/>
      <c r="T18" s="6"/>
      <c r="U18" s="6"/>
    </row>
    <row r="19" spans="1:21" s="4" customFormat="1" ht="12.75" customHeight="1">
      <c r="A19" s="30" t="s">
        <v>107</v>
      </c>
      <c r="B19" s="30"/>
      <c r="C19" s="30"/>
      <c r="D19" s="30"/>
      <c r="E19" s="30"/>
      <c r="F19" s="30"/>
      <c r="G19" s="30"/>
      <c r="H19" s="30"/>
      <c r="I19" s="12"/>
      <c r="J19" s="12"/>
      <c r="K19" s="12"/>
      <c r="L19" s="12"/>
      <c r="M19" s="12"/>
      <c r="N19" s="12"/>
      <c r="O19" s="12"/>
      <c r="P19" s="6"/>
      <c r="Q19" s="6"/>
      <c r="R19" s="6"/>
      <c r="S19" s="6"/>
      <c r="T19" s="6"/>
      <c r="U19" s="6"/>
    </row>
    <row r="20" spans="1:21" s="4" customFormat="1" ht="12.75" customHeight="1">
      <c r="A20" s="30" t="s">
        <v>108</v>
      </c>
      <c r="B20" s="30"/>
      <c r="C20" s="30"/>
      <c r="D20" s="30"/>
      <c r="E20" s="30"/>
      <c r="F20" s="30"/>
      <c r="G20" s="30"/>
      <c r="H20" s="30"/>
      <c r="I20" s="12"/>
      <c r="J20" s="12"/>
      <c r="K20" s="12"/>
      <c r="L20" s="12"/>
      <c r="M20" s="12"/>
      <c r="N20" s="12"/>
      <c r="O20" s="12"/>
      <c r="P20" s="6"/>
      <c r="Q20" s="6"/>
      <c r="R20" s="6"/>
      <c r="S20" s="6"/>
      <c r="T20" s="6"/>
      <c r="U20" s="6"/>
    </row>
    <row r="21" spans="1:21" s="4" customFormat="1" ht="12.75" customHeight="1">
      <c r="A21" s="30" t="s">
        <v>109</v>
      </c>
      <c r="B21" s="30"/>
      <c r="C21" s="30"/>
      <c r="D21" s="30"/>
      <c r="E21" s="30"/>
      <c r="F21" s="30"/>
      <c r="G21" s="30"/>
      <c r="H21" s="30"/>
      <c r="I21" s="12"/>
      <c r="J21" s="12"/>
      <c r="K21" s="12"/>
      <c r="L21" s="12"/>
      <c r="M21" s="12"/>
      <c r="N21" s="12"/>
      <c r="O21" s="12"/>
      <c r="P21" s="6"/>
      <c r="Q21" s="6"/>
      <c r="R21" s="6"/>
      <c r="S21" s="6"/>
      <c r="T21" s="6"/>
      <c r="U21" s="6"/>
    </row>
    <row r="22" spans="1:21" s="4" customFormat="1" ht="12.75" customHeight="1">
      <c r="A22" s="30" t="s">
        <v>110</v>
      </c>
      <c r="B22" s="30"/>
      <c r="C22" s="30"/>
      <c r="D22" s="30"/>
      <c r="E22" s="30"/>
      <c r="F22" s="30"/>
      <c r="G22" s="30"/>
      <c r="H22" s="30"/>
      <c r="I22" s="12"/>
      <c r="J22" s="12"/>
      <c r="K22" s="12"/>
      <c r="L22" s="12"/>
      <c r="M22" s="12"/>
      <c r="N22" s="12"/>
      <c r="O22" s="12"/>
      <c r="P22" s="6"/>
      <c r="Q22" s="6"/>
      <c r="R22" s="6"/>
      <c r="S22" s="6"/>
      <c r="T22" s="6"/>
      <c r="U22" s="6"/>
    </row>
    <row r="23" spans="1:21" s="4" customFormat="1" ht="12.75" customHeight="1">
      <c r="A23" s="30" t="s">
        <v>111</v>
      </c>
      <c r="B23" s="30"/>
      <c r="C23" s="30"/>
      <c r="D23" s="30"/>
      <c r="E23" s="30"/>
      <c r="F23" s="30"/>
      <c r="G23" s="30"/>
      <c r="H23" s="30"/>
      <c r="I23" s="12"/>
      <c r="J23" s="12"/>
      <c r="K23" s="12"/>
      <c r="L23" s="12"/>
      <c r="M23" s="12"/>
      <c r="N23" s="12"/>
      <c r="O23" s="12"/>
      <c r="P23" s="6"/>
      <c r="Q23" s="6"/>
      <c r="R23" s="6"/>
      <c r="S23" s="6"/>
      <c r="T23" s="6"/>
      <c r="U23" s="6"/>
    </row>
    <row r="24" spans="1:21" s="4" customFormat="1" ht="12.75" customHeight="1">
      <c r="A24" s="31" t="s">
        <v>112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 ht="51">
      <c r="A25" s="16" t="s">
        <v>1</v>
      </c>
      <c r="B25" s="16" t="s">
        <v>0</v>
      </c>
      <c r="C25" s="17" t="s">
        <v>10</v>
      </c>
      <c r="D25" s="17" t="s">
        <v>2</v>
      </c>
      <c r="E25" s="17" t="s">
        <v>7</v>
      </c>
      <c r="F25" s="17" t="s">
        <v>8</v>
      </c>
      <c r="G25" s="17" t="s">
        <v>9</v>
      </c>
      <c r="H25" s="17" t="s">
        <v>3</v>
      </c>
      <c r="I25" s="17">
        <v>1</v>
      </c>
      <c r="J25" s="17">
        <v>2</v>
      </c>
      <c r="K25" s="17">
        <v>3</v>
      </c>
      <c r="L25" s="17">
        <v>4</v>
      </c>
      <c r="M25" s="17">
        <v>5</v>
      </c>
      <c r="N25" s="17">
        <v>6</v>
      </c>
      <c r="O25" s="17">
        <v>7</v>
      </c>
      <c r="P25" s="17">
        <v>8</v>
      </c>
      <c r="Q25" s="17">
        <v>9</v>
      </c>
      <c r="R25" s="17">
        <v>10</v>
      </c>
      <c r="S25" s="17" t="s">
        <v>4</v>
      </c>
      <c r="T25" s="17" t="s">
        <v>5</v>
      </c>
      <c r="U25" s="16" t="s">
        <v>6</v>
      </c>
    </row>
    <row r="26" spans="1:21" s="7" customFormat="1" ht="38.25">
      <c r="A26" s="20">
        <v>1</v>
      </c>
      <c r="B26" s="24" t="s">
        <v>256</v>
      </c>
      <c r="C26" s="20" t="s">
        <v>77</v>
      </c>
      <c r="D26" s="20" t="s">
        <v>11</v>
      </c>
      <c r="E26" s="20" t="s">
        <v>29</v>
      </c>
      <c r="F26" s="21">
        <v>11</v>
      </c>
      <c r="G26" s="21">
        <v>11</v>
      </c>
      <c r="H26" s="20" t="s">
        <v>64</v>
      </c>
      <c r="I26" s="20">
        <v>2.5</v>
      </c>
      <c r="J26" s="20">
        <v>5</v>
      </c>
      <c r="K26" s="20">
        <v>5</v>
      </c>
      <c r="L26" s="20">
        <v>0</v>
      </c>
      <c r="M26" s="20">
        <v>5</v>
      </c>
      <c r="N26" s="20">
        <v>1</v>
      </c>
      <c r="O26" s="20">
        <v>5</v>
      </c>
      <c r="P26" s="20">
        <v>0</v>
      </c>
      <c r="Q26" s="20">
        <v>5</v>
      </c>
      <c r="R26" s="20">
        <v>5</v>
      </c>
      <c r="S26" s="20">
        <f t="shared" ref="S26:S31" si="0">SUM(I26:R26)</f>
        <v>33.5</v>
      </c>
      <c r="T26" s="20">
        <v>50</v>
      </c>
      <c r="U26" s="24" t="s">
        <v>227</v>
      </c>
    </row>
    <row r="27" spans="1:21" s="7" customFormat="1" ht="38.25">
      <c r="A27" s="20">
        <v>2</v>
      </c>
      <c r="B27" s="24" t="s">
        <v>257</v>
      </c>
      <c r="C27" s="20" t="s">
        <v>78</v>
      </c>
      <c r="D27" s="20" t="s">
        <v>11</v>
      </c>
      <c r="E27" s="20" t="s">
        <v>29</v>
      </c>
      <c r="F27" s="21">
        <v>11</v>
      </c>
      <c r="G27" s="21">
        <v>11</v>
      </c>
      <c r="H27" s="20" t="s">
        <v>64</v>
      </c>
      <c r="I27" s="20">
        <v>2.5</v>
      </c>
      <c r="J27" s="20">
        <v>5</v>
      </c>
      <c r="K27" s="20">
        <v>4</v>
      </c>
      <c r="L27" s="20">
        <v>2.5</v>
      </c>
      <c r="M27" s="20">
        <v>5</v>
      </c>
      <c r="N27" s="20">
        <v>0</v>
      </c>
      <c r="O27" s="20">
        <v>2.5</v>
      </c>
      <c r="P27" s="20">
        <v>0</v>
      </c>
      <c r="Q27" s="20">
        <v>3</v>
      </c>
      <c r="R27" s="20">
        <v>3</v>
      </c>
      <c r="S27" s="20">
        <f t="shared" si="0"/>
        <v>27.5</v>
      </c>
      <c r="T27" s="20">
        <v>50</v>
      </c>
      <c r="U27" s="24" t="s">
        <v>228</v>
      </c>
    </row>
    <row r="28" spans="1:21" s="7" customFormat="1" ht="38.25">
      <c r="A28" s="20">
        <v>3</v>
      </c>
      <c r="B28" s="24" t="s">
        <v>260</v>
      </c>
      <c r="C28" s="20" t="s">
        <v>83</v>
      </c>
      <c r="D28" s="20" t="s">
        <v>11</v>
      </c>
      <c r="E28" s="20" t="s">
        <v>118</v>
      </c>
      <c r="F28" s="21">
        <v>11</v>
      </c>
      <c r="G28" s="21">
        <v>11</v>
      </c>
      <c r="H28" s="20" t="s">
        <v>35</v>
      </c>
      <c r="I28" s="20">
        <v>0</v>
      </c>
      <c r="J28" s="20">
        <v>5</v>
      </c>
      <c r="K28" s="20">
        <v>5</v>
      </c>
      <c r="L28" s="20">
        <v>0</v>
      </c>
      <c r="M28" s="20">
        <v>2.5</v>
      </c>
      <c r="N28" s="20">
        <v>0</v>
      </c>
      <c r="O28" s="20">
        <v>0</v>
      </c>
      <c r="P28" s="20">
        <v>0</v>
      </c>
      <c r="Q28" s="20">
        <v>3</v>
      </c>
      <c r="R28" s="20">
        <v>4</v>
      </c>
      <c r="S28" s="20">
        <f t="shared" si="0"/>
        <v>19.5</v>
      </c>
      <c r="T28" s="20">
        <v>50</v>
      </c>
      <c r="U28" s="20" t="s">
        <v>229</v>
      </c>
    </row>
    <row r="29" spans="1:21" s="7" customFormat="1" ht="25.5">
      <c r="A29" s="20">
        <v>4</v>
      </c>
      <c r="B29" s="24" t="s">
        <v>255</v>
      </c>
      <c r="C29" s="20" t="s">
        <v>85</v>
      </c>
      <c r="D29" s="20" t="s">
        <v>11</v>
      </c>
      <c r="E29" s="20" t="s">
        <v>118</v>
      </c>
      <c r="F29" s="21">
        <v>11</v>
      </c>
      <c r="G29" s="21">
        <v>11</v>
      </c>
      <c r="H29" s="20" t="s">
        <v>19</v>
      </c>
      <c r="I29" s="20">
        <v>5</v>
      </c>
      <c r="J29" s="20">
        <v>5</v>
      </c>
      <c r="K29" s="20">
        <v>0</v>
      </c>
      <c r="L29" s="20">
        <v>0</v>
      </c>
      <c r="M29" s="20">
        <v>5</v>
      </c>
      <c r="N29" s="20">
        <v>0</v>
      </c>
      <c r="O29" s="20">
        <v>0</v>
      </c>
      <c r="P29" s="20">
        <v>0</v>
      </c>
      <c r="Q29" s="20">
        <v>0</v>
      </c>
      <c r="R29" s="20">
        <v>3</v>
      </c>
      <c r="S29" s="20">
        <f t="shared" si="0"/>
        <v>18</v>
      </c>
      <c r="T29" s="20">
        <v>50</v>
      </c>
      <c r="U29" s="20" t="s">
        <v>229</v>
      </c>
    </row>
    <row r="30" spans="1:21" s="7" customFormat="1" ht="25.5">
      <c r="A30" s="20">
        <v>5</v>
      </c>
      <c r="B30" s="24" t="s">
        <v>259</v>
      </c>
      <c r="C30" s="20" t="s">
        <v>20</v>
      </c>
      <c r="D30" s="20" t="s">
        <v>11</v>
      </c>
      <c r="E30" s="20" t="s">
        <v>24</v>
      </c>
      <c r="F30" s="21">
        <v>11</v>
      </c>
      <c r="G30" s="21">
        <v>11</v>
      </c>
      <c r="H30" s="20" t="s">
        <v>114</v>
      </c>
      <c r="I30" s="20">
        <v>0</v>
      </c>
      <c r="J30" s="20">
        <v>0</v>
      </c>
      <c r="K30" s="20">
        <v>4</v>
      </c>
      <c r="L30" s="20">
        <v>0</v>
      </c>
      <c r="M30" s="20">
        <v>2.5</v>
      </c>
      <c r="N30" s="20">
        <v>0</v>
      </c>
      <c r="O30" s="20">
        <v>0</v>
      </c>
      <c r="P30" s="20">
        <v>0</v>
      </c>
      <c r="Q30" s="20">
        <v>2.5</v>
      </c>
      <c r="R30" s="20">
        <v>1</v>
      </c>
      <c r="S30" s="20">
        <f t="shared" si="0"/>
        <v>10</v>
      </c>
      <c r="T30" s="20">
        <v>50</v>
      </c>
      <c r="U30" s="20" t="s">
        <v>229</v>
      </c>
    </row>
    <row r="31" spans="1:21" s="7" customFormat="1" ht="38.25">
      <c r="A31" s="20">
        <v>6</v>
      </c>
      <c r="B31" s="24" t="s">
        <v>258</v>
      </c>
      <c r="C31" s="20" t="s">
        <v>84</v>
      </c>
      <c r="D31" s="20" t="s">
        <v>11</v>
      </c>
      <c r="E31" s="20" t="s">
        <v>118</v>
      </c>
      <c r="F31" s="21">
        <v>11</v>
      </c>
      <c r="G31" s="21">
        <v>11</v>
      </c>
      <c r="H31" s="20" t="s">
        <v>35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1</v>
      </c>
      <c r="R31" s="20">
        <v>3</v>
      </c>
      <c r="S31" s="20">
        <f t="shared" si="0"/>
        <v>4</v>
      </c>
      <c r="T31" s="20">
        <v>50</v>
      </c>
      <c r="U31" s="20" t="s">
        <v>229</v>
      </c>
    </row>
    <row r="32" spans="1:21" ht="18.75" customHeight="1">
      <c r="A32" s="32" t="s">
        <v>119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spans="1:21" ht="16.5" customHeight="1">
      <c r="A33" s="33" t="s">
        <v>113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4"/>
      <c r="T33" s="4"/>
      <c r="U33" s="4"/>
    </row>
    <row r="34" spans="1:21" ht="14.25" customHeight="1">
      <c r="A34" s="32" t="s">
        <v>102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spans="1:21">
      <c r="A35" s="32" t="s">
        <v>98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1:21">
      <c r="A36" s="29" t="s">
        <v>99</v>
      </c>
      <c r="B36" s="29"/>
      <c r="C36" s="29"/>
      <c r="D36" s="29"/>
      <c r="E36" s="29"/>
      <c r="F36" s="29"/>
      <c r="G36" s="29"/>
      <c r="H36" s="29"/>
      <c r="I36" s="1"/>
      <c r="J36" s="1"/>
      <c r="K36" s="1"/>
      <c r="L36" s="1"/>
      <c r="M36" s="1"/>
      <c r="N36" s="1"/>
      <c r="O36" s="1"/>
      <c r="P36" s="14"/>
      <c r="Q36" s="14"/>
      <c r="R36" s="14"/>
      <c r="S36" s="14"/>
      <c r="T36" s="14"/>
      <c r="U36" s="14"/>
    </row>
    <row r="37" spans="1:21">
      <c r="A37" s="32" t="s">
        <v>100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</row>
    <row r="38" spans="1:21">
      <c r="A38" s="34" t="s">
        <v>101</v>
      </c>
      <c r="B38" s="34"/>
      <c r="C38" s="34"/>
      <c r="D38" s="34"/>
      <c r="E38" s="34"/>
      <c r="F38" s="34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>
      <c r="A39" s="29" t="s">
        <v>103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</row>
    <row r="40" spans="1:21">
      <c r="A40" s="29" t="s">
        <v>104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</row>
    <row r="41" spans="1:21">
      <c r="A41" s="29" t="s">
        <v>105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1:21">
      <c r="A42" s="29" t="s">
        <v>106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1:21">
      <c r="A43" s="29" t="s">
        <v>107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1:21">
      <c r="A44" s="29" t="s">
        <v>108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</row>
    <row r="45" spans="1:21">
      <c r="A45" s="29" t="s">
        <v>109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</row>
    <row r="46" spans="1:21">
      <c r="A46" s="29" t="s">
        <v>110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</row>
    <row r="47" spans="1:21">
      <c r="A47" s="29" t="s">
        <v>111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</row>
    <row r="48" spans="1:21">
      <c r="A48" s="29" t="s">
        <v>112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</row>
  </sheetData>
  <sortState ref="B26:T31">
    <sortCondition descending="1" ref="S26:S31"/>
  </sortState>
  <mergeCells count="38">
    <mergeCell ref="A9:R9"/>
    <mergeCell ref="A3:U3"/>
    <mergeCell ref="A5:U5"/>
    <mergeCell ref="A6:U6"/>
    <mergeCell ref="A7:U7"/>
    <mergeCell ref="A8:U8"/>
    <mergeCell ref="A21:H21"/>
    <mergeCell ref="A10:H10"/>
    <mergeCell ref="A11:U11"/>
    <mergeCell ref="A12:H12"/>
    <mergeCell ref="A13:U13"/>
    <mergeCell ref="A14:G14"/>
    <mergeCell ref="A15:H15"/>
    <mergeCell ref="A16:H16"/>
    <mergeCell ref="A17:H17"/>
    <mergeCell ref="A18:H18"/>
    <mergeCell ref="A19:H19"/>
    <mergeCell ref="A20:H20"/>
    <mergeCell ref="A40:Q40"/>
    <mergeCell ref="A22:H22"/>
    <mergeCell ref="A23:H23"/>
    <mergeCell ref="A24:U24"/>
    <mergeCell ref="A32:U32"/>
    <mergeCell ref="A33:R33"/>
    <mergeCell ref="A34:U34"/>
    <mergeCell ref="A35:U35"/>
    <mergeCell ref="A36:H36"/>
    <mergeCell ref="A37:U37"/>
    <mergeCell ref="A38:F38"/>
    <mergeCell ref="A39:Q39"/>
    <mergeCell ref="A47:S47"/>
    <mergeCell ref="A48:T48"/>
    <mergeCell ref="A41:P41"/>
    <mergeCell ref="A42:P42"/>
    <mergeCell ref="A43:P43"/>
    <mergeCell ref="A44:Q44"/>
    <mergeCell ref="A45:R45"/>
    <mergeCell ref="A46:S46"/>
  </mergeCells>
  <pageMargins left="0.75" right="0.75" top="1" bottom="1" header="0.5" footer="0.5"/>
  <pageSetup paperSize="9" scale="7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V57"/>
  <sheetViews>
    <sheetView topLeftCell="C22" zoomScale="68" zoomScaleNormal="68" workbookViewId="0">
      <selection activeCell="S26" sqref="S26"/>
    </sheetView>
  </sheetViews>
  <sheetFormatPr defaultColWidth="35.7109375" defaultRowHeight="12.75"/>
  <cols>
    <col min="1" max="1" width="3.85546875" style="2" customWidth="1"/>
    <col min="2" max="2" width="13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15" width="5.85546875" style="2" customWidth="1"/>
    <col min="16" max="17" width="5.5703125" style="2" customWidth="1"/>
    <col min="18" max="18" width="4.7109375" style="2" customWidth="1"/>
    <col min="19" max="19" width="11.140625" style="2" customWidth="1"/>
    <col min="20" max="20" width="13.85546875" style="2" customWidth="1"/>
    <col min="21" max="21" width="16.5703125" style="2" customWidth="1"/>
    <col min="22" max="22" width="7.140625" style="2" customWidth="1"/>
    <col min="23" max="16384" width="35.7109375" style="2"/>
  </cols>
  <sheetData>
    <row r="3" spans="1:21" s="1" customFormat="1">
      <c r="A3" s="35" t="s">
        <v>264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s="1" customForma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s="1" customFormat="1">
      <c r="A5" s="36" t="s">
        <v>253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s="1" customFormat="1">
      <c r="A6" s="36" t="s">
        <v>116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s="1" customFormat="1">
      <c r="A7" s="37" t="s">
        <v>117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s="4" customFormat="1" ht="12.75" customHeight="1">
      <c r="A8" s="33" t="s">
        <v>120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</row>
    <row r="9" spans="1:21" s="4" customFormat="1" ht="12.75" customHeight="1">
      <c r="A9" s="33" t="s">
        <v>97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21" s="4" customFormat="1" ht="12.75" customHeight="1">
      <c r="A10" s="33" t="s">
        <v>102</v>
      </c>
      <c r="B10" s="33"/>
      <c r="C10" s="33"/>
      <c r="D10" s="33"/>
      <c r="E10" s="33"/>
      <c r="F10" s="33"/>
      <c r="G10" s="33"/>
      <c r="H10" s="33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21" s="4" customFormat="1" ht="12.75" customHeight="1">
      <c r="A11" s="31" t="s">
        <v>98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s="4" customFormat="1" ht="12.75" customHeight="1">
      <c r="A12" s="31" t="s">
        <v>99</v>
      </c>
      <c r="B12" s="31"/>
      <c r="C12" s="31"/>
      <c r="D12" s="31"/>
      <c r="E12" s="31"/>
      <c r="F12" s="31"/>
      <c r="G12" s="31"/>
      <c r="H12" s="3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s="4" customFormat="1" ht="12.75" customHeight="1">
      <c r="A13" s="31" t="s">
        <v>100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21" s="4" customFormat="1" ht="12.75" customHeight="1">
      <c r="A14" s="30" t="s">
        <v>101</v>
      </c>
      <c r="B14" s="30"/>
      <c r="C14" s="30"/>
      <c r="D14" s="30"/>
      <c r="E14" s="30"/>
      <c r="F14" s="30"/>
      <c r="G14" s="30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s="4" customFormat="1" ht="12.75" customHeight="1">
      <c r="A15" s="30" t="s">
        <v>103</v>
      </c>
      <c r="B15" s="30"/>
      <c r="C15" s="30"/>
      <c r="D15" s="30"/>
      <c r="E15" s="30"/>
      <c r="F15" s="30"/>
      <c r="G15" s="30"/>
      <c r="H15" s="30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s="4" customFormat="1" ht="12.75" customHeight="1">
      <c r="A16" s="30" t="s">
        <v>104</v>
      </c>
      <c r="B16" s="30"/>
      <c r="C16" s="30"/>
      <c r="D16" s="30"/>
      <c r="E16" s="30"/>
      <c r="F16" s="30"/>
      <c r="G16" s="30"/>
      <c r="H16" s="30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2" s="4" customFormat="1" ht="12.75" customHeight="1">
      <c r="A17" s="30" t="s">
        <v>105</v>
      </c>
      <c r="B17" s="30"/>
      <c r="C17" s="30"/>
      <c r="D17" s="30"/>
      <c r="E17" s="30"/>
      <c r="F17" s="30"/>
      <c r="G17" s="30"/>
      <c r="H17" s="30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2" s="4" customFormat="1" ht="12.75" customHeight="1">
      <c r="A18" s="30" t="s">
        <v>106</v>
      </c>
      <c r="B18" s="30"/>
      <c r="C18" s="30"/>
      <c r="D18" s="30"/>
      <c r="E18" s="30"/>
      <c r="F18" s="30"/>
      <c r="G18" s="30"/>
      <c r="H18" s="30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2" s="4" customFormat="1" ht="12.75" customHeight="1">
      <c r="A19" s="30" t="s">
        <v>107</v>
      </c>
      <c r="B19" s="30"/>
      <c r="C19" s="30"/>
      <c r="D19" s="30"/>
      <c r="E19" s="30"/>
      <c r="F19" s="30"/>
      <c r="G19" s="30"/>
      <c r="H19" s="30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2" s="4" customFormat="1" ht="12.75" customHeight="1">
      <c r="A20" s="30" t="s">
        <v>108</v>
      </c>
      <c r="B20" s="30"/>
      <c r="C20" s="30"/>
      <c r="D20" s="30"/>
      <c r="E20" s="30"/>
      <c r="F20" s="30"/>
      <c r="G20" s="30"/>
      <c r="H20" s="30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2" s="4" customFormat="1" ht="12.75" customHeight="1">
      <c r="A21" s="30" t="s">
        <v>109</v>
      </c>
      <c r="B21" s="30"/>
      <c r="C21" s="30"/>
      <c r="D21" s="30"/>
      <c r="E21" s="30"/>
      <c r="F21" s="30"/>
      <c r="G21" s="30"/>
      <c r="H21" s="30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2" s="4" customFormat="1" ht="12.75" customHeight="1">
      <c r="A22" s="30" t="s">
        <v>110</v>
      </c>
      <c r="B22" s="30"/>
      <c r="C22" s="30"/>
      <c r="D22" s="30"/>
      <c r="E22" s="30"/>
      <c r="F22" s="30"/>
      <c r="G22" s="30"/>
      <c r="H22" s="30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2" s="4" customFormat="1" ht="12.75" customHeight="1">
      <c r="A23" s="30" t="s">
        <v>111</v>
      </c>
      <c r="B23" s="30"/>
      <c r="C23" s="30"/>
      <c r="D23" s="30"/>
      <c r="E23" s="30"/>
      <c r="F23" s="30"/>
      <c r="G23" s="30"/>
      <c r="H23" s="30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2" s="4" customFormat="1" ht="12.75" customHeight="1">
      <c r="A24" s="31" t="s">
        <v>112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2" ht="51">
      <c r="A25" s="16" t="s">
        <v>1</v>
      </c>
      <c r="B25" s="16" t="s">
        <v>0</v>
      </c>
      <c r="C25" s="17" t="s">
        <v>10</v>
      </c>
      <c r="D25" s="17" t="s">
        <v>2</v>
      </c>
      <c r="E25" s="17" t="s">
        <v>7</v>
      </c>
      <c r="F25" s="17" t="s">
        <v>8</v>
      </c>
      <c r="G25" s="17" t="s">
        <v>9</v>
      </c>
      <c r="H25" s="17" t="s">
        <v>3</v>
      </c>
      <c r="I25" s="17">
        <v>1</v>
      </c>
      <c r="J25" s="17">
        <v>2</v>
      </c>
      <c r="K25" s="17">
        <v>3</v>
      </c>
      <c r="L25" s="17">
        <v>4</v>
      </c>
      <c r="M25" s="17">
        <v>5</v>
      </c>
      <c r="N25" s="17">
        <v>6</v>
      </c>
      <c r="O25" s="17">
        <v>7</v>
      </c>
      <c r="P25" s="17">
        <v>8</v>
      </c>
      <c r="Q25" s="17">
        <v>9</v>
      </c>
      <c r="R25" s="17">
        <v>10</v>
      </c>
      <c r="S25" s="17" t="s">
        <v>4</v>
      </c>
      <c r="T25" s="17" t="s">
        <v>5</v>
      </c>
      <c r="U25" s="16" t="s">
        <v>6</v>
      </c>
    </row>
    <row r="26" spans="1:22" ht="25.5">
      <c r="A26" s="20">
        <v>1</v>
      </c>
      <c r="B26" s="24" t="s">
        <v>235</v>
      </c>
      <c r="C26" s="20" t="s">
        <v>43</v>
      </c>
      <c r="D26" s="20" t="s">
        <v>11</v>
      </c>
      <c r="E26" s="20" t="s">
        <v>24</v>
      </c>
      <c r="F26" s="20">
        <v>7</v>
      </c>
      <c r="G26" s="20">
        <v>7</v>
      </c>
      <c r="H26" s="20" t="s">
        <v>115</v>
      </c>
      <c r="I26" s="20">
        <v>2.5</v>
      </c>
      <c r="J26" s="20">
        <v>2.5</v>
      </c>
      <c r="K26" s="20">
        <v>2.5</v>
      </c>
      <c r="L26" s="20">
        <v>0</v>
      </c>
      <c r="M26" s="20">
        <v>0</v>
      </c>
      <c r="N26" s="20">
        <v>5</v>
      </c>
      <c r="O26" s="20">
        <v>5</v>
      </c>
      <c r="P26" s="20">
        <v>0</v>
      </c>
      <c r="Q26" s="20">
        <v>0</v>
      </c>
      <c r="R26" s="20">
        <v>5</v>
      </c>
      <c r="S26" s="20">
        <f t="shared" ref="S26:S40" si="0">SUM(I26:R26)</f>
        <v>22.5</v>
      </c>
      <c r="T26" s="20">
        <v>50</v>
      </c>
      <c r="U26" s="24" t="s">
        <v>228</v>
      </c>
    </row>
    <row r="27" spans="1:22" ht="25.5">
      <c r="A27" s="20">
        <v>2</v>
      </c>
      <c r="B27" s="24" t="s">
        <v>252</v>
      </c>
      <c r="C27" s="20" t="s">
        <v>49</v>
      </c>
      <c r="D27" s="20" t="s">
        <v>11</v>
      </c>
      <c r="E27" s="20" t="s">
        <v>24</v>
      </c>
      <c r="F27" s="20">
        <v>7</v>
      </c>
      <c r="G27" s="20">
        <v>7</v>
      </c>
      <c r="H27" s="20" t="s">
        <v>114</v>
      </c>
      <c r="I27" s="20">
        <v>2.5</v>
      </c>
      <c r="J27" s="20">
        <v>2.5</v>
      </c>
      <c r="K27" s="20">
        <v>4</v>
      </c>
      <c r="L27" s="20">
        <v>0</v>
      </c>
      <c r="M27" s="20">
        <v>0</v>
      </c>
      <c r="N27" s="20">
        <v>5</v>
      </c>
      <c r="O27" s="20">
        <v>5</v>
      </c>
      <c r="P27" s="20">
        <v>0</v>
      </c>
      <c r="Q27" s="20">
        <v>0</v>
      </c>
      <c r="R27" s="20">
        <v>3</v>
      </c>
      <c r="S27" s="20">
        <f t="shared" si="0"/>
        <v>22</v>
      </c>
      <c r="T27" s="20">
        <v>50</v>
      </c>
      <c r="U27" s="24" t="s">
        <v>228</v>
      </c>
    </row>
    <row r="28" spans="1:22" s="5" customFormat="1" ht="25.5">
      <c r="A28" s="20">
        <v>3</v>
      </c>
      <c r="B28" s="24" t="s">
        <v>240</v>
      </c>
      <c r="C28" s="20" t="s">
        <v>66</v>
      </c>
      <c r="D28" s="20" t="s">
        <v>11</v>
      </c>
      <c r="E28" s="20" t="s">
        <v>29</v>
      </c>
      <c r="F28" s="20">
        <v>7</v>
      </c>
      <c r="G28" s="20">
        <v>7</v>
      </c>
      <c r="H28" s="20" t="s">
        <v>64</v>
      </c>
      <c r="I28" s="20">
        <v>2.5</v>
      </c>
      <c r="J28" s="20">
        <v>5</v>
      </c>
      <c r="K28" s="20">
        <v>0</v>
      </c>
      <c r="L28" s="20">
        <v>0</v>
      </c>
      <c r="M28" s="20">
        <v>2.5</v>
      </c>
      <c r="N28" s="20">
        <v>5</v>
      </c>
      <c r="O28" s="20">
        <v>0</v>
      </c>
      <c r="P28" s="20">
        <v>1</v>
      </c>
      <c r="Q28" s="20">
        <v>0</v>
      </c>
      <c r="R28" s="20">
        <v>4</v>
      </c>
      <c r="S28" s="20">
        <f t="shared" si="0"/>
        <v>20</v>
      </c>
      <c r="T28" s="20">
        <v>50</v>
      </c>
      <c r="U28" s="24" t="s">
        <v>228</v>
      </c>
      <c r="V28" s="2"/>
    </row>
    <row r="29" spans="1:22" s="5" customFormat="1" ht="25.5">
      <c r="A29" s="20">
        <v>4</v>
      </c>
      <c r="B29" s="24" t="s">
        <v>251</v>
      </c>
      <c r="C29" s="20" t="s">
        <v>50</v>
      </c>
      <c r="D29" s="20" t="s">
        <v>11</v>
      </c>
      <c r="E29" s="20" t="s">
        <v>24</v>
      </c>
      <c r="F29" s="20">
        <v>7</v>
      </c>
      <c r="G29" s="20">
        <v>7</v>
      </c>
      <c r="H29" s="20" t="s">
        <v>114</v>
      </c>
      <c r="I29" s="20">
        <v>2.5</v>
      </c>
      <c r="J29" s="20">
        <v>2.5</v>
      </c>
      <c r="K29" s="20">
        <v>5</v>
      </c>
      <c r="L29" s="20">
        <v>2.5</v>
      </c>
      <c r="M29" s="20">
        <v>0</v>
      </c>
      <c r="N29" s="20">
        <v>5</v>
      </c>
      <c r="O29" s="20">
        <v>0</v>
      </c>
      <c r="P29" s="20">
        <v>0</v>
      </c>
      <c r="Q29" s="20">
        <v>0</v>
      </c>
      <c r="R29" s="20">
        <v>2</v>
      </c>
      <c r="S29" s="20">
        <f t="shared" si="0"/>
        <v>19.5</v>
      </c>
      <c r="T29" s="20">
        <v>50</v>
      </c>
      <c r="U29" s="24" t="s">
        <v>228</v>
      </c>
      <c r="V29" s="2"/>
    </row>
    <row r="30" spans="1:22" s="5" customFormat="1" ht="36" customHeight="1">
      <c r="A30" s="20">
        <v>5</v>
      </c>
      <c r="B30" s="24" t="s">
        <v>234</v>
      </c>
      <c r="C30" s="20" t="s">
        <v>45</v>
      </c>
      <c r="D30" s="20" t="s">
        <v>11</v>
      </c>
      <c r="E30" s="20" t="s">
        <v>24</v>
      </c>
      <c r="F30" s="20">
        <v>7</v>
      </c>
      <c r="G30" s="20">
        <v>7</v>
      </c>
      <c r="H30" s="20" t="s">
        <v>115</v>
      </c>
      <c r="I30" s="20">
        <v>2.5</v>
      </c>
      <c r="J30" s="20">
        <v>2.5</v>
      </c>
      <c r="K30" s="20">
        <v>2</v>
      </c>
      <c r="L30" s="20">
        <v>0</v>
      </c>
      <c r="M30" s="20">
        <v>0</v>
      </c>
      <c r="N30" s="20">
        <v>5</v>
      </c>
      <c r="O30" s="20">
        <v>5</v>
      </c>
      <c r="P30" s="20">
        <v>0</v>
      </c>
      <c r="Q30" s="20">
        <v>0</v>
      </c>
      <c r="R30" s="20">
        <v>2</v>
      </c>
      <c r="S30" s="20">
        <f t="shared" si="0"/>
        <v>19</v>
      </c>
      <c r="T30" s="20">
        <v>50</v>
      </c>
      <c r="U30" s="24" t="s">
        <v>228</v>
      </c>
      <c r="V30" s="2"/>
    </row>
    <row r="31" spans="1:22" s="5" customFormat="1" ht="27.75" customHeight="1">
      <c r="A31" s="20">
        <v>6</v>
      </c>
      <c r="B31" s="24" t="s">
        <v>246</v>
      </c>
      <c r="C31" s="20" t="s">
        <v>44</v>
      </c>
      <c r="D31" s="20" t="s">
        <v>11</v>
      </c>
      <c r="E31" s="20" t="s">
        <v>24</v>
      </c>
      <c r="F31" s="20">
        <v>7</v>
      </c>
      <c r="G31" s="20">
        <v>7</v>
      </c>
      <c r="H31" s="20" t="s">
        <v>115</v>
      </c>
      <c r="I31" s="20">
        <v>2.5</v>
      </c>
      <c r="J31" s="20">
        <v>2.5</v>
      </c>
      <c r="K31" s="20">
        <v>2.5</v>
      </c>
      <c r="L31" s="20">
        <v>1.5</v>
      </c>
      <c r="M31" s="20">
        <v>0</v>
      </c>
      <c r="N31" s="20">
        <v>5</v>
      </c>
      <c r="O31" s="20">
        <v>5</v>
      </c>
      <c r="P31" s="20">
        <v>0</v>
      </c>
      <c r="Q31" s="20">
        <v>0</v>
      </c>
      <c r="R31" s="20">
        <v>0</v>
      </c>
      <c r="S31" s="20">
        <f t="shared" si="0"/>
        <v>19</v>
      </c>
      <c r="T31" s="20">
        <v>50</v>
      </c>
      <c r="U31" s="24" t="s">
        <v>228</v>
      </c>
      <c r="V31" s="2"/>
    </row>
    <row r="32" spans="1:22" s="5" customFormat="1" ht="25.5">
      <c r="A32" s="20">
        <v>7</v>
      </c>
      <c r="B32" s="24" t="s">
        <v>241</v>
      </c>
      <c r="C32" s="20" t="s">
        <v>65</v>
      </c>
      <c r="D32" s="20" t="s">
        <v>11</v>
      </c>
      <c r="E32" s="20" t="s">
        <v>29</v>
      </c>
      <c r="F32" s="20">
        <v>7</v>
      </c>
      <c r="G32" s="20">
        <v>7</v>
      </c>
      <c r="H32" s="20" t="s">
        <v>64</v>
      </c>
      <c r="I32" s="20">
        <v>0</v>
      </c>
      <c r="J32" s="20">
        <v>5</v>
      </c>
      <c r="K32" s="20">
        <v>5</v>
      </c>
      <c r="L32" s="20">
        <v>2.5</v>
      </c>
      <c r="M32" s="20">
        <v>0</v>
      </c>
      <c r="N32" s="20">
        <v>5</v>
      </c>
      <c r="O32" s="20">
        <v>0</v>
      </c>
      <c r="P32" s="20">
        <v>0</v>
      </c>
      <c r="Q32" s="20">
        <v>0</v>
      </c>
      <c r="R32" s="20">
        <v>1</v>
      </c>
      <c r="S32" s="20">
        <f t="shared" si="0"/>
        <v>18.5</v>
      </c>
      <c r="T32" s="20">
        <v>50</v>
      </c>
      <c r="U32" s="20" t="s">
        <v>229</v>
      </c>
      <c r="V32" s="2"/>
    </row>
    <row r="33" spans="1:22" s="5" customFormat="1" ht="30" customHeight="1">
      <c r="A33" s="20">
        <v>8</v>
      </c>
      <c r="B33" s="24" t="s">
        <v>248</v>
      </c>
      <c r="C33" s="20" t="s">
        <v>48</v>
      </c>
      <c r="D33" s="20" t="s">
        <v>11</v>
      </c>
      <c r="E33" s="20" t="s">
        <v>24</v>
      </c>
      <c r="F33" s="20">
        <v>7</v>
      </c>
      <c r="G33" s="20">
        <v>7</v>
      </c>
      <c r="H33" s="20" t="s">
        <v>114</v>
      </c>
      <c r="I33" s="20">
        <v>0</v>
      </c>
      <c r="J33" s="20">
        <v>5</v>
      </c>
      <c r="K33" s="20">
        <v>5</v>
      </c>
      <c r="L33" s="20">
        <v>0</v>
      </c>
      <c r="M33" s="20">
        <v>2.5</v>
      </c>
      <c r="N33" s="20">
        <v>5</v>
      </c>
      <c r="O33" s="20">
        <v>0</v>
      </c>
      <c r="P33" s="20">
        <v>0</v>
      </c>
      <c r="Q33" s="20">
        <v>0</v>
      </c>
      <c r="R33" s="20">
        <v>0</v>
      </c>
      <c r="S33" s="20">
        <f t="shared" si="0"/>
        <v>17.5</v>
      </c>
      <c r="T33" s="20">
        <v>50</v>
      </c>
      <c r="U33" s="20" t="s">
        <v>229</v>
      </c>
      <c r="V33" s="2"/>
    </row>
    <row r="34" spans="1:22" s="5" customFormat="1" ht="30" customHeight="1">
      <c r="A34" s="20">
        <v>9</v>
      </c>
      <c r="B34" s="24" t="s">
        <v>245</v>
      </c>
      <c r="C34" s="20" t="s">
        <v>32</v>
      </c>
      <c r="D34" s="20" t="s">
        <v>11</v>
      </c>
      <c r="E34" s="20" t="s">
        <v>12</v>
      </c>
      <c r="F34" s="21">
        <v>7</v>
      </c>
      <c r="G34" s="21">
        <v>7</v>
      </c>
      <c r="H34" s="20" t="s">
        <v>25</v>
      </c>
      <c r="I34" s="20">
        <v>2.5</v>
      </c>
      <c r="J34" s="20">
        <v>2.5</v>
      </c>
      <c r="K34" s="20">
        <v>4</v>
      </c>
      <c r="L34" s="20">
        <v>0</v>
      </c>
      <c r="M34" s="20">
        <v>0</v>
      </c>
      <c r="N34" s="20">
        <v>0</v>
      </c>
      <c r="O34" s="20">
        <v>5</v>
      </c>
      <c r="P34" s="20">
        <v>0</v>
      </c>
      <c r="Q34" s="20">
        <v>0</v>
      </c>
      <c r="R34" s="20">
        <v>0</v>
      </c>
      <c r="S34" s="20">
        <f t="shared" si="0"/>
        <v>14</v>
      </c>
      <c r="T34" s="20">
        <v>50</v>
      </c>
      <c r="U34" s="20" t="s">
        <v>229</v>
      </c>
      <c r="V34" s="2"/>
    </row>
    <row r="35" spans="1:22" s="5" customFormat="1" ht="30" customHeight="1">
      <c r="A35" s="20">
        <v>10</v>
      </c>
      <c r="B35" s="24" t="s">
        <v>249</v>
      </c>
      <c r="C35" s="20" t="s">
        <v>47</v>
      </c>
      <c r="D35" s="20" t="s">
        <v>11</v>
      </c>
      <c r="E35" s="20" t="s">
        <v>24</v>
      </c>
      <c r="F35" s="20">
        <v>7</v>
      </c>
      <c r="G35" s="20">
        <v>7</v>
      </c>
      <c r="H35" s="20" t="s">
        <v>114</v>
      </c>
      <c r="I35" s="20">
        <v>2.5</v>
      </c>
      <c r="J35" s="20">
        <v>2.5</v>
      </c>
      <c r="K35" s="20">
        <v>2.5</v>
      </c>
      <c r="L35" s="20">
        <v>0</v>
      </c>
      <c r="M35" s="20">
        <v>0</v>
      </c>
      <c r="N35" s="20">
        <v>0</v>
      </c>
      <c r="O35" s="20">
        <v>5</v>
      </c>
      <c r="P35" s="20">
        <v>0</v>
      </c>
      <c r="Q35" s="20">
        <v>0</v>
      </c>
      <c r="R35" s="20">
        <v>0</v>
      </c>
      <c r="S35" s="20">
        <f t="shared" si="0"/>
        <v>12.5</v>
      </c>
      <c r="T35" s="20">
        <v>50</v>
      </c>
      <c r="U35" s="20" t="s">
        <v>229</v>
      </c>
      <c r="V35" s="2"/>
    </row>
    <row r="36" spans="1:22" s="5" customFormat="1" ht="38.25">
      <c r="A36" s="20">
        <v>11</v>
      </c>
      <c r="B36" s="24" t="s">
        <v>244</v>
      </c>
      <c r="C36" s="20" t="s">
        <v>34</v>
      </c>
      <c r="D36" s="20" t="s">
        <v>11</v>
      </c>
      <c r="E36" s="20" t="s">
        <v>12</v>
      </c>
      <c r="F36" s="20">
        <v>7</v>
      </c>
      <c r="G36" s="20">
        <v>7</v>
      </c>
      <c r="H36" s="20" t="s">
        <v>15</v>
      </c>
      <c r="I36" s="20">
        <v>2.5</v>
      </c>
      <c r="J36" s="20">
        <v>2.5</v>
      </c>
      <c r="K36" s="20">
        <v>5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f t="shared" si="0"/>
        <v>10</v>
      </c>
      <c r="T36" s="20">
        <v>50</v>
      </c>
      <c r="U36" s="20" t="s">
        <v>229</v>
      </c>
      <c r="V36" s="2"/>
    </row>
    <row r="37" spans="1:22" s="5" customFormat="1" ht="51">
      <c r="A37" s="20">
        <v>12</v>
      </c>
      <c r="B37" s="24" t="s">
        <v>243</v>
      </c>
      <c r="C37" s="20" t="s">
        <v>31</v>
      </c>
      <c r="D37" s="20" t="s">
        <v>11</v>
      </c>
      <c r="E37" s="20" t="s">
        <v>12</v>
      </c>
      <c r="F37" s="21">
        <v>7</v>
      </c>
      <c r="G37" s="21">
        <v>7</v>
      </c>
      <c r="H37" s="20" t="s">
        <v>25</v>
      </c>
      <c r="I37" s="20">
        <v>0</v>
      </c>
      <c r="J37" s="20">
        <v>2.5</v>
      </c>
      <c r="K37" s="20">
        <v>5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f t="shared" si="0"/>
        <v>7.5</v>
      </c>
      <c r="T37" s="20">
        <v>50</v>
      </c>
      <c r="U37" s="20" t="s">
        <v>229</v>
      </c>
      <c r="V37" s="2"/>
    </row>
    <row r="38" spans="1:22" s="5" customFormat="1" ht="38.25">
      <c r="A38" s="20">
        <v>13</v>
      </c>
      <c r="B38" s="24" t="s">
        <v>242</v>
      </c>
      <c r="C38" s="20" t="s">
        <v>33</v>
      </c>
      <c r="D38" s="20" t="s">
        <v>11</v>
      </c>
      <c r="E38" s="20" t="s">
        <v>12</v>
      </c>
      <c r="F38" s="21">
        <v>7</v>
      </c>
      <c r="G38" s="21">
        <v>7</v>
      </c>
      <c r="H38" s="20" t="s">
        <v>35</v>
      </c>
      <c r="I38" s="20">
        <v>2.5</v>
      </c>
      <c r="J38" s="20">
        <v>2.5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2</v>
      </c>
      <c r="S38" s="20">
        <f t="shared" si="0"/>
        <v>7</v>
      </c>
      <c r="T38" s="20">
        <v>50</v>
      </c>
      <c r="U38" s="20" t="s">
        <v>229</v>
      </c>
      <c r="V38" s="2"/>
    </row>
    <row r="39" spans="1:22" s="5" customFormat="1" ht="25.5">
      <c r="A39" s="20">
        <v>14</v>
      </c>
      <c r="B39" s="24" t="s">
        <v>250</v>
      </c>
      <c r="C39" s="20" t="s">
        <v>46</v>
      </c>
      <c r="D39" s="20" t="s">
        <v>11</v>
      </c>
      <c r="E39" s="20" t="s">
        <v>24</v>
      </c>
      <c r="F39" s="20">
        <v>7</v>
      </c>
      <c r="G39" s="20">
        <v>7</v>
      </c>
      <c r="H39" s="20" t="s">
        <v>114</v>
      </c>
      <c r="I39" s="20">
        <v>2.5</v>
      </c>
      <c r="J39" s="20">
        <v>2.5</v>
      </c>
      <c r="K39" s="20">
        <v>1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f t="shared" si="0"/>
        <v>6</v>
      </c>
      <c r="T39" s="20">
        <v>50</v>
      </c>
      <c r="U39" s="20" t="s">
        <v>229</v>
      </c>
      <c r="V39" s="2"/>
    </row>
    <row r="40" spans="1:22" s="5" customFormat="1" ht="25.5">
      <c r="A40" s="20">
        <v>15</v>
      </c>
      <c r="B40" s="24" t="s">
        <v>247</v>
      </c>
      <c r="C40" s="20" t="s">
        <v>51</v>
      </c>
      <c r="D40" s="20" t="s">
        <v>11</v>
      </c>
      <c r="E40" s="20" t="s">
        <v>24</v>
      </c>
      <c r="F40" s="20">
        <v>7</v>
      </c>
      <c r="G40" s="20">
        <v>7</v>
      </c>
      <c r="H40" s="20" t="s">
        <v>114</v>
      </c>
      <c r="I40" s="20">
        <v>2.5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f t="shared" si="0"/>
        <v>2.5</v>
      </c>
      <c r="T40" s="20">
        <v>50</v>
      </c>
      <c r="U40" s="20" t="s">
        <v>229</v>
      </c>
      <c r="V40" s="2"/>
    </row>
    <row r="41" spans="1:22" ht="18.75" customHeight="1">
      <c r="A41" s="32" t="s">
        <v>119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</row>
    <row r="42" spans="1:22" ht="16.5" customHeight="1">
      <c r="A42" s="33" t="s">
        <v>113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4"/>
      <c r="T42" s="4"/>
      <c r="U42" s="4"/>
    </row>
    <row r="43" spans="1:22" ht="14.25" customHeight="1">
      <c r="A43" s="32" t="s">
        <v>102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</row>
    <row r="44" spans="1:22">
      <c r="A44" s="32" t="s">
        <v>98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</row>
    <row r="45" spans="1:22">
      <c r="A45" s="29" t="s">
        <v>99</v>
      </c>
      <c r="B45" s="29"/>
      <c r="C45" s="29"/>
      <c r="D45" s="29"/>
      <c r="E45" s="29"/>
      <c r="F45" s="29"/>
      <c r="G45" s="29"/>
      <c r="H45" s="29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2">
      <c r="A46" s="32" t="s">
        <v>100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</row>
    <row r="47" spans="1:22">
      <c r="A47" s="34" t="s">
        <v>101</v>
      </c>
      <c r="B47" s="34"/>
      <c r="C47" s="34"/>
      <c r="D47" s="34"/>
      <c r="E47" s="34"/>
      <c r="F47" s="34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</row>
    <row r="48" spans="1:22">
      <c r="A48" s="29" t="s">
        <v>103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1"/>
    </row>
    <row r="49" spans="1:20">
      <c r="A49" s="29" t="s">
        <v>104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1"/>
    </row>
    <row r="50" spans="1:20">
      <c r="A50" s="29" t="s">
        <v>105</v>
      </c>
      <c r="B50" s="29"/>
      <c r="C50" s="29"/>
      <c r="D50" s="29"/>
      <c r="E50" s="29"/>
      <c r="F50" s="29"/>
      <c r="G50" s="29"/>
      <c r="H50" s="29"/>
      <c r="I50" s="29"/>
      <c r="J50" s="1"/>
      <c r="K50" s="1"/>
      <c r="L50" s="1"/>
      <c r="M50" s="1"/>
      <c r="N50" s="1"/>
      <c r="O50" s="1"/>
    </row>
    <row r="51" spans="1:20">
      <c r="A51" s="29" t="s">
        <v>106</v>
      </c>
      <c r="B51" s="29"/>
      <c r="C51" s="29"/>
      <c r="D51" s="29"/>
      <c r="E51" s="29"/>
      <c r="F51" s="29"/>
      <c r="G51" s="29"/>
      <c r="H51" s="29"/>
      <c r="I51" s="29"/>
      <c r="J51" s="1"/>
      <c r="K51" s="1"/>
      <c r="L51" s="1"/>
      <c r="M51" s="1"/>
      <c r="N51" s="1"/>
      <c r="O51" s="1"/>
    </row>
    <row r="52" spans="1:20">
      <c r="A52" s="29" t="s">
        <v>107</v>
      </c>
      <c r="B52" s="29"/>
      <c r="C52" s="29"/>
      <c r="D52" s="29"/>
      <c r="E52" s="29"/>
      <c r="F52" s="29"/>
      <c r="G52" s="29"/>
      <c r="H52" s="29"/>
      <c r="I52" s="29"/>
      <c r="J52" s="1"/>
      <c r="K52" s="1"/>
      <c r="L52" s="1"/>
      <c r="M52" s="1"/>
      <c r="N52" s="1"/>
      <c r="O52" s="1"/>
    </row>
    <row r="53" spans="1:20">
      <c r="A53" s="29" t="s">
        <v>108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1"/>
    </row>
    <row r="54" spans="1:20">
      <c r="A54" s="29" t="s">
        <v>109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</row>
    <row r="55" spans="1:20">
      <c r="A55" s="29" t="s">
        <v>110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1:20">
      <c r="A56" s="29" t="s">
        <v>111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</row>
    <row r="57" spans="1:20">
      <c r="A57" s="29" t="s">
        <v>112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</sheetData>
  <sortState ref="B26:S40">
    <sortCondition descending="1" ref="S26:S40"/>
  </sortState>
  <mergeCells count="38">
    <mergeCell ref="A9:R9"/>
    <mergeCell ref="A3:U3"/>
    <mergeCell ref="A5:U5"/>
    <mergeCell ref="A6:U6"/>
    <mergeCell ref="A7:U7"/>
    <mergeCell ref="A8:U8"/>
    <mergeCell ref="A21:H21"/>
    <mergeCell ref="A10:H10"/>
    <mergeCell ref="A11:U11"/>
    <mergeCell ref="A12:H12"/>
    <mergeCell ref="A13:U13"/>
    <mergeCell ref="A14:G14"/>
    <mergeCell ref="A15:H15"/>
    <mergeCell ref="A16:H16"/>
    <mergeCell ref="A17:H17"/>
    <mergeCell ref="A18:H18"/>
    <mergeCell ref="A19:H19"/>
    <mergeCell ref="A20:H20"/>
    <mergeCell ref="A49:P49"/>
    <mergeCell ref="A22:H22"/>
    <mergeCell ref="A23:H23"/>
    <mergeCell ref="A24:U24"/>
    <mergeCell ref="A41:U41"/>
    <mergeCell ref="A42:R42"/>
    <mergeCell ref="A43:U43"/>
    <mergeCell ref="A44:U44"/>
    <mergeCell ref="A45:H45"/>
    <mergeCell ref="A46:U46"/>
    <mergeCell ref="A47:F47"/>
    <mergeCell ref="A48:P48"/>
    <mergeCell ref="A56:S56"/>
    <mergeCell ref="A57:T57"/>
    <mergeCell ref="A50:I50"/>
    <mergeCell ref="A51:I51"/>
    <mergeCell ref="A52:I52"/>
    <mergeCell ref="A53:P53"/>
    <mergeCell ref="A54:R54"/>
    <mergeCell ref="A55:S55"/>
  </mergeCells>
  <pageMargins left="0.75" right="0.75" top="1" bottom="1" header="0.5" footer="0.5"/>
  <pageSetup paperSize="9" scale="73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U49"/>
  <sheetViews>
    <sheetView topLeftCell="A25" zoomScale="68" zoomScaleNormal="68" workbookViewId="0">
      <selection activeCell="C29" sqref="C29"/>
    </sheetView>
  </sheetViews>
  <sheetFormatPr defaultColWidth="35.7109375" defaultRowHeight="12.75"/>
  <cols>
    <col min="1" max="1" width="3.85546875" style="2" customWidth="1"/>
    <col min="2" max="2" width="13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16" width="5.42578125" style="2" customWidth="1"/>
    <col min="17" max="17" width="5.7109375" style="2" customWidth="1"/>
    <col min="18" max="18" width="5.5703125" style="2" customWidth="1"/>
    <col min="19" max="19" width="11.140625" style="2" customWidth="1"/>
    <col min="20" max="20" width="13.85546875" style="2" customWidth="1"/>
    <col min="21" max="21" width="16.5703125" style="2" customWidth="1"/>
    <col min="22" max="22" width="7.140625" style="2" customWidth="1"/>
    <col min="23" max="16384" width="35.7109375" style="2"/>
  </cols>
  <sheetData>
    <row r="3" spans="1:21" s="1" customFormat="1">
      <c r="A3" s="35" t="s">
        <v>232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s="1" customForma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s="1" customFormat="1">
      <c r="A5" s="36" t="s">
        <v>233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s="1" customFormat="1">
      <c r="A6" s="36" t="s">
        <v>116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s="1" customFormat="1">
      <c r="A7" s="37" t="s">
        <v>117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s="4" customFormat="1" ht="12.75" customHeight="1">
      <c r="A8" s="33" t="s">
        <v>120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</row>
    <row r="9" spans="1:21" s="4" customFormat="1" ht="12.75" customHeight="1">
      <c r="A9" s="33" t="s">
        <v>97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21" s="4" customFormat="1" ht="12.75" customHeight="1">
      <c r="A10" s="33" t="s">
        <v>102</v>
      </c>
      <c r="B10" s="33"/>
      <c r="C10" s="33"/>
      <c r="D10" s="33"/>
      <c r="E10" s="33"/>
      <c r="F10" s="33"/>
      <c r="G10" s="33"/>
      <c r="H10" s="33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21" s="4" customFormat="1" ht="12.75" customHeight="1">
      <c r="A11" s="31" t="s">
        <v>98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s="4" customFormat="1" ht="12.75" customHeight="1">
      <c r="A12" s="31" t="s">
        <v>99</v>
      </c>
      <c r="B12" s="31"/>
      <c r="C12" s="31"/>
      <c r="D12" s="31"/>
      <c r="E12" s="31"/>
      <c r="F12" s="31"/>
      <c r="G12" s="31"/>
      <c r="H12" s="3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s="4" customFormat="1" ht="12.75" customHeight="1">
      <c r="A13" s="31" t="s">
        <v>100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21" s="4" customFormat="1" ht="12.75" customHeight="1">
      <c r="A14" s="30" t="s">
        <v>101</v>
      </c>
      <c r="B14" s="30"/>
      <c r="C14" s="30"/>
      <c r="D14" s="30"/>
      <c r="E14" s="30"/>
      <c r="F14" s="30"/>
      <c r="G14" s="30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s="4" customFormat="1" ht="12.75" customHeight="1">
      <c r="A15" s="30" t="s">
        <v>103</v>
      </c>
      <c r="B15" s="30"/>
      <c r="C15" s="30"/>
      <c r="D15" s="30"/>
      <c r="E15" s="30"/>
      <c r="F15" s="30"/>
      <c r="G15" s="30"/>
      <c r="H15" s="30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s="4" customFormat="1" ht="12.75" customHeight="1">
      <c r="A16" s="30" t="s">
        <v>104</v>
      </c>
      <c r="B16" s="30"/>
      <c r="C16" s="30"/>
      <c r="D16" s="30"/>
      <c r="E16" s="30"/>
      <c r="F16" s="30"/>
      <c r="G16" s="30"/>
      <c r="H16" s="30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s="4" customFormat="1" ht="12.75" customHeight="1">
      <c r="A17" s="30" t="s">
        <v>105</v>
      </c>
      <c r="B17" s="30"/>
      <c r="C17" s="30"/>
      <c r="D17" s="30"/>
      <c r="E17" s="30"/>
      <c r="F17" s="30"/>
      <c r="G17" s="30"/>
      <c r="H17" s="30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s="4" customFormat="1" ht="12.75" customHeight="1">
      <c r="A18" s="30" t="s">
        <v>106</v>
      </c>
      <c r="B18" s="30"/>
      <c r="C18" s="30"/>
      <c r="D18" s="30"/>
      <c r="E18" s="30"/>
      <c r="F18" s="30"/>
      <c r="G18" s="30"/>
      <c r="H18" s="30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s="4" customFormat="1" ht="12.75" customHeight="1">
      <c r="A19" s="30" t="s">
        <v>107</v>
      </c>
      <c r="B19" s="30"/>
      <c r="C19" s="30"/>
      <c r="D19" s="30"/>
      <c r="E19" s="30"/>
      <c r="F19" s="30"/>
      <c r="G19" s="30"/>
      <c r="H19" s="30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s="4" customFormat="1" ht="12.75" customHeight="1">
      <c r="A20" s="30" t="s">
        <v>108</v>
      </c>
      <c r="B20" s="30"/>
      <c r="C20" s="30"/>
      <c r="D20" s="30"/>
      <c r="E20" s="30"/>
      <c r="F20" s="30"/>
      <c r="G20" s="30"/>
      <c r="H20" s="30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s="4" customFormat="1" ht="12.75" customHeight="1">
      <c r="A21" s="30" t="s">
        <v>109</v>
      </c>
      <c r="B21" s="30"/>
      <c r="C21" s="30"/>
      <c r="D21" s="30"/>
      <c r="E21" s="30"/>
      <c r="F21" s="30"/>
      <c r="G21" s="30"/>
      <c r="H21" s="30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s="4" customFormat="1" ht="12.75" customHeight="1">
      <c r="A22" s="30" t="s">
        <v>110</v>
      </c>
      <c r="B22" s="30"/>
      <c r="C22" s="30"/>
      <c r="D22" s="30"/>
      <c r="E22" s="30"/>
      <c r="F22" s="30"/>
      <c r="G22" s="30"/>
      <c r="H22" s="30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s="4" customFormat="1" ht="12.75" customHeight="1">
      <c r="A23" s="30" t="s">
        <v>111</v>
      </c>
      <c r="B23" s="30"/>
      <c r="C23" s="30"/>
      <c r="D23" s="30"/>
      <c r="E23" s="30"/>
      <c r="F23" s="30"/>
      <c r="G23" s="30"/>
      <c r="H23" s="30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s="4" customFormat="1" ht="12.75" customHeight="1">
      <c r="A24" s="31" t="s">
        <v>112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 ht="51">
      <c r="A25" s="16" t="s">
        <v>1</v>
      </c>
      <c r="B25" s="16" t="s">
        <v>0</v>
      </c>
      <c r="C25" s="17" t="s">
        <v>10</v>
      </c>
      <c r="D25" s="17" t="s">
        <v>2</v>
      </c>
      <c r="E25" s="17" t="s">
        <v>7</v>
      </c>
      <c r="F25" s="17" t="s">
        <v>8</v>
      </c>
      <c r="G25" s="17" t="s">
        <v>9</v>
      </c>
      <c r="H25" s="17" t="s">
        <v>3</v>
      </c>
      <c r="I25" s="17">
        <v>1</v>
      </c>
      <c r="J25" s="17">
        <v>2</v>
      </c>
      <c r="K25" s="17">
        <v>3</v>
      </c>
      <c r="L25" s="17">
        <v>4</v>
      </c>
      <c r="M25" s="17">
        <v>5</v>
      </c>
      <c r="N25" s="17">
        <v>6</v>
      </c>
      <c r="O25" s="17">
        <v>7</v>
      </c>
      <c r="P25" s="17">
        <v>8</v>
      </c>
      <c r="Q25" s="17">
        <v>9</v>
      </c>
      <c r="R25" s="17">
        <v>10</v>
      </c>
      <c r="S25" s="17" t="s">
        <v>4</v>
      </c>
      <c r="T25" s="17" t="s">
        <v>5</v>
      </c>
      <c r="U25" s="16" t="s">
        <v>6</v>
      </c>
    </row>
    <row r="26" spans="1:21" s="7" customFormat="1" ht="31.5">
      <c r="A26" s="18">
        <v>1</v>
      </c>
      <c r="B26" s="19" t="s">
        <v>184</v>
      </c>
      <c r="C26" s="23" t="s">
        <v>89</v>
      </c>
      <c r="D26" s="20" t="s">
        <v>11</v>
      </c>
      <c r="E26" s="25" t="s">
        <v>86</v>
      </c>
      <c r="F26" s="21">
        <v>8</v>
      </c>
      <c r="G26" s="21">
        <v>8</v>
      </c>
      <c r="H26" s="23" t="s">
        <v>88</v>
      </c>
      <c r="I26" s="20">
        <v>5</v>
      </c>
      <c r="J26" s="20">
        <v>4.5</v>
      </c>
      <c r="K26" s="20">
        <v>1.5</v>
      </c>
      <c r="L26" s="20">
        <v>1</v>
      </c>
      <c r="M26" s="20">
        <v>5</v>
      </c>
      <c r="N26" s="20">
        <v>3</v>
      </c>
      <c r="O26" s="20">
        <v>0</v>
      </c>
      <c r="P26" s="20">
        <v>5</v>
      </c>
      <c r="Q26" s="20">
        <v>0</v>
      </c>
      <c r="R26" s="20">
        <v>3</v>
      </c>
      <c r="S26" s="20">
        <f t="shared" ref="S26:S32" si="0">SUM(I26:R26)</f>
        <v>28</v>
      </c>
      <c r="T26" s="20">
        <v>50</v>
      </c>
      <c r="U26" s="24" t="s">
        <v>227</v>
      </c>
    </row>
    <row r="27" spans="1:21" s="7" customFormat="1" ht="47.25">
      <c r="A27" s="18">
        <v>2</v>
      </c>
      <c r="B27" s="19" t="s">
        <v>191</v>
      </c>
      <c r="C27" s="23" t="s">
        <v>192</v>
      </c>
      <c r="D27" s="20" t="s">
        <v>11</v>
      </c>
      <c r="E27" s="25" t="s">
        <v>231</v>
      </c>
      <c r="F27" s="21">
        <v>8</v>
      </c>
      <c r="G27" s="21">
        <v>8</v>
      </c>
      <c r="H27" s="23" t="s">
        <v>23</v>
      </c>
      <c r="I27" s="20">
        <v>5</v>
      </c>
      <c r="J27" s="20">
        <v>5</v>
      </c>
      <c r="K27" s="20">
        <v>2</v>
      </c>
      <c r="L27" s="20">
        <v>0</v>
      </c>
      <c r="M27" s="20">
        <v>5</v>
      </c>
      <c r="N27" s="20">
        <v>1</v>
      </c>
      <c r="O27" s="20">
        <v>0</v>
      </c>
      <c r="P27" s="20">
        <v>0</v>
      </c>
      <c r="Q27" s="20">
        <v>3</v>
      </c>
      <c r="R27" s="20">
        <v>3</v>
      </c>
      <c r="S27" s="20">
        <f t="shared" si="0"/>
        <v>24</v>
      </c>
      <c r="T27" s="20">
        <v>50</v>
      </c>
      <c r="U27" s="24" t="s">
        <v>228</v>
      </c>
    </row>
    <row r="28" spans="1:21" s="7" customFormat="1" ht="47.25">
      <c r="A28" s="18">
        <v>3</v>
      </c>
      <c r="B28" s="19" t="s">
        <v>187</v>
      </c>
      <c r="C28" s="23" t="s">
        <v>188</v>
      </c>
      <c r="D28" s="20" t="s">
        <v>11</v>
      </c>
      <c r="E28" s="25" t="s">
        <v>145</v>
      </c>
      <c r="F28" s="21">
        <v>8</v>
      </c>
      <c r="G28" s="21">
        <v>8</v>
      </c>
      <c r="H28" s="23" t="s">
        <v>146</v>
      </c>
      <c r="I28" s="20">
        <v>4</v>
      </c>
      <c r="J28" s="20">
        <v>5</v>
      </c>
      <c r="K28" s="20">
        <v>5</v>
      </c>
      <c r="L28" s="20">
        <v>3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5</v>
      </c>
      <c r="S28" s="20">
        <f t="shared" si="0"/>
        <v>22</v>
      </c>
      <c r="T28" s="20">
        <v>50</v>
      </c>
      <c r="U28" s="20" t="s">
        <v>229</v>
      </c>
    </row>
    <row r="29" spans="1:21" s="7" customFormat="1" ht="31.5">
      <c r="A29" s="18">
        <v>4</v>
      </c>
      <c r="B29" s="19" t="s">
        <v>181</v>
      </c>
      <c r="C29" s="23" t="s">
        <v>179</v>
      </c>
      <c r="D29" s="20" t="s">
        <v>11</v>
      </c>
      <c r="E29" s="25" t="s">
        <v>180</v>
      </c>
      <c r="F29" s="21">
        <v>8</v>
      </c>
      <c r="G29" s="21">
        <v>8</v>
      </c>
      <c r="H29" s="23" t="s">
        <v>92</v>
      </c>
      <c r="I29" s="20">
        <v>5</v>
      </c>
      <c r="J29" s="20">
        <v>0</v>
      </c>
      <c r="K29" s="20">
        <v>4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3</v>
      </c>
      <c r="S29" s="20">
        <f t="shared" si="0"/>
        <v>12</v>
      </c>
      <c r="T29" s="20">
        <v>50</v>
      </c>
      <c r="U29" s="20" t="s">
        <v>229</v>
      </c>
    </row>
    <row r="30" spans="1:21" s="7" customFormat="1" ht="60">
      <c r="A30" s="18">
        <v>5</v>
      </c>
      <c r="B30" s="19" t="s">
        <v>183</v>
      </c>
      <c r="C30" s="23" t="s">
        <v>182</v>
      </c>
      <c r="D30" s="20" t="s">
        <v>11</v>
      </c>
      <c r="E30" s="25" t="s">
        <v>16</v>
      </c>
      <c r="F30" s="21">
        <v>8</v>
      </c>
      <c r="G30" s="21">
        <v>8</v>
      </c>
      <c r="H30" s="23" t="s">
        <v>151</v>
      </c>
      <c r="I30" s="20">
        <v>0</v>
      </c>
      <c r="J30" s="20">
        <v>5</v>
      </c>
      <c r="K30" s="20">
        <v>2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2</v>
      </c>
      <c r="S30" s="20">
        <f t="shared" si="0"/>
        <v>9</v>
      </c>
      <c r="T30" s="20">
        <v>50</v>
      </c>
      <c r="U30" s="20" t="s">
        <v>229</v>
      </c>
    </row>
    <row r="31" spans="1:21" s="7" customFormat="1" ht="47.25">
      <c r="A31" s="18">
        <v>6</v>
      </c>
      <c r="B31" s="19" t="s">
        <v>185</v>
      </c>
      <c r="C31" s="23" t="s">
        <v>186</v>
      </c>
      <c r="D31" s="20" t="s">
        <v>11</v>
      </c>
      <c r="E31" s="25" t="s">
        <v>13</v>
      </c>
      <c r="F31" s="21">
        <v>8</v>
      </c>
      <c r="G31" s="21">
        <v>8</v>
      </c>
      <c r="H31" s="23" t="s">
        <v>159</v>
      </c>
      <c r="I31" s="20">
        <v>0</v>
      </c>
      <c r="J31" s="20">
        <v>5</v>
      </c>
      <c r="K31" s="20">
        <v>2.5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f t="shared" si="0"/>
        <v>7.5</v>
      </c>
      <c r="T31" s="20">
        <v>50</v>
      </c>
      <c r="U31" s="20" t="s">
        <v>229</v>
      </c>
    </row>
    <row r="32" spans="1:21" s="7" customFormat="1" ht="47.25">
      <c r="A32" s="18">
        <v>7</v>
      </c>
      <c r="B32" s="19" t="s">
        <v>190</v>
      </c>
      <c r="C32" s="23" t="s">
        <v>189</v>
      </c>
      <c r="D32" s="20" t="s">
        <v>11</v>
      </c>
      <c r="E32" s="25" t="s">
        <v>17</v>
      </c>
      <c r="F32" s="21">
        <v>8</v>
      </c>
      <c r="G32" s="21">
        <v>8</v>
      </c>
      <c r="H32" s="23" t="s">
        <v>139</v>
      </c>
      <c r="I32" s="20">
        <v>0</v>
      </c>
      <c r="J32" s="20">
        <v>0</v>
      </c>
      <c r="K32" s="20">
        <v>3.5</v>
      </c>
      <c r="L32" s="20">
        <v>0</v>
      </c>
      <c r="M32" s="20">
        <v>0</v>
      </c>
      <c r="N32" s="20">
        <v>1</v>
      </c>
      <c r="O32" s="20">
        <v>0</v>
      </c>
      <c r="P32" s="20">
        <v>0</v>
      </c>
      <c r="Q32" s="20">
        <v>0</v>
      </c>
      <c r="R32" s="20">
        <v>0</v>
      </c>
      <c r="S32" s="20">
        <f t="shared" si="0"/>
        <v>4.5</v>
      </c>
      <c r="T32" s="20">
        <v>50</v>
      </c>
      <c r="U32" s="20" t="s">
        <v>229</v>
      </c>
    </row>
    <row r="33" spans="1:21" ht="18.75" customHeight="1">
      <c r="A33" s="32" t="s">
        <v>119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1:21" ht="16.5" customHeight="1">
      <c r="A34" s="33" t="s">
        <v>113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4"/>
      <c r="T34" s="4"/>
      <c r="U34" s="4"/>
    </row>
    <row r="35" spans="1:21" ht="14.25" customHeight="1">
      <c r="A35" s="32" t="s">
        <v>102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1:21">
      <c r="A36" s="32" t="s">
        <v>98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  <row r="37" spans="1:21">
      <c r="A37" s="29" t="s">
        <v>99</v>
      </c>
      <c r="B37" s="29"/>
      <c r="C37" s="29"/>
      <c r="D37" s="29"/>
      <c r="E37" s="29"/>
      <c r="F37" s="29"/>
      <c r="G37" s="29"/>
      <c r="H37" s="29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>
      <c r="A38" s="32" t="s">
        <v>100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1:21">
      <c r="A39" s="34" t="s">
        <v>101</v>
      </c>
      <c r="B39" s="34"/>
      <c r="C39" s="34"/>
      <c r="D39" s="34"/>
      <c r="E39" s="34"/>
      <c r="F39" s="34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>
      <c r="A40" s="29" t="s">
        <v>103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</row>
    <row r="41" spans="1:21">
      <c r="A41" s="29" t="s">
        <v>104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</row>
    <row r="42" spans="1:21">
      <c r="A42" s="29" t="s">
        <v>105</v>
      </c>
      <c r="B42" s="29"/>
      <c r="C42" s="29"/>
      <c r="D42" s="29"/>
      <c r="E42" s="29"/>
      <c r="F42" s="29"/>
      <c r="G42" s="29"/>
      <c r="H42" s="29"/>
      <c r="I42" s="29"/>
      <c r="J42" s="1"/>
      <c r="K42" s="1"/>
      <c r="L42" s="1"/>
      <c r="M42" s="1"/>
      <c r="N42" s="1"/>
      <c r="O42" s="1"/>
      <c r="P42" s="1"/>
    </row>
    <row r="43" spans="1:21">
      <c r="A43" s="29" t="s">
        <v>106</v>
      </c>
      <c r="B43" s="29"/>
      <c r="C43" s="29"/>
      <c r="D43" s="29"/>
      <c r="E43" s="29"/>
      <c r="F43" s="29"/>
      <c r="G43" s="29"/>
      <c r="H43" s="29"/>
      <c r="I43" s="29"/>
      <c r="J43" s="1"/>
      <c r="K43" s="1"/>
      <c r="L43" s="1"/>
      <c r="M43" s="1"/>
      <c r="N43" s="1"/>
      <c r="O43" s="1"/>
      <c r="P43" s="1"/>
    </row>
    <row r="44" spans="1:21">
      <c r="A44" s="29" t="s">
        <v>107</v>
      </c>
      <c r="B44" s="29"/>
      <c r="C44" s="29"/>
      <c r="D44" s="29"/>
      <c r="E44" s="29"/>
      <c r="F44" s="29"/>
      <c r="G44" s="29"/>
      <c r="H44" s="29"/>
      <c r="I44" s="29"/>
      <c r="J44" s="1"/>
      <c r="K44" s="1"/>
      <c r="L44" s="1"/>
      <c r="M44" s="1"/>
      <c r="N44" s="1"/>
      <c r="O44" s="1"/>
      <c r="P44" s="1"/>
    </row>
    <row r="45" spans="1:21">
      <c r="A45" s="29" t="s">
        <v>108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</row>
    <row r="46" spans="1:21">
      <c r="A46" s="29" t="s">
        <v>109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</row>
    <row r="47" spans="1:21">
      <c r="A47" s="29" t="s">
        <v>110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</row>
    <row r="48" spans="1:21">
      <c r="A48" s="29" t="s">
        <v>111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</row>
    <row r="49" spans="1:20">
      <c r="A49" s="29" t="s">
        <v>112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</sheetData>
  <sortState ref="B26:S32">
    <sortCondition descending="1" ref="S26:S32"/>
  </sortState>
  <mergeCells count="38">
    <mergeCell ref="A9:R9"/>
    <mergeCell ref="A3:U3"/>
    <mergeCell ref="A5:U5"/>
    <mergeCell ref="A6:U6"/>
    <mergeCell ref="A7:U7"/>
    <mergeCell ref="A8:U8"/>
    <mergeCell ref="A21:H21"/>
    <mergeCell ref="A10:H10"/>
    <mergeCell ref="A11:U11"/>
    <mergeCell ref="A12:H12"/>
    <mergeCell ref="A13:U13"/>
    <mergeCell ref="A14:G14"/>
    <mergeCell ref="A15:H15"/>
    <mergeCell ref="A16:H16"/>
    <mergeCell ref="A17:H17"/>
    <mergeCell ref="A18:H18"/>
    <mergeCell ref="A19:H19"/>
    <mergeCell ref="A20:H20"/>
    <mergeCell ref="A41:Q41"/>
    <mergeCell ref="A22:H22"/>
    <mergeCell ref="A23:H23"/>
    <mergeCell ref="A24:U24"/>
    <mergeCell ref="A33:U33"/>
    <mergeCell ref="A34:R34"/>
    <mergeCell ref="A35:U35"/>
    <mergeCell ref="A36:U36"/>
    <mergeCell ref="A37:H37"/>
    <mergeCell ref="A38:U38"/>
    <mergeCell ref="A39:F39"/>
    <mergeCell ref="A40:Q40"/>
    <mergeCell ref="A48:S48"/>
    <mergeCell ref="A49:T49"/>
    <mergeCell ref="A42:I42"/>
    <mergeCell ref="A43:I43"/>
    <mergeCell ref="A44:I44"/>
    <mergeCell ref="A45:Q45"/>
    <mergeCell ref="A46:R46"/>
    <mergeCell ref="A47:S47"/>
  </mergeCells>
  <pageMargins left="0.75" right="0.75" top="1" bottom="1" header="0.5" footer="0.5"/>
  <pageSetup paperSize="9" scale="7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U53"/>
  <sheetViews>
    <sheetView topLeftCell="C25" zoomScale="73" zoomScaleNormal="73" workbookViewId="0">
      <selection activeCell="A3" sqref="A3:U3"/>
    </sheetView>
  </sheetViews>
  <sheetFormatPr defaultColWidth="35.7109375" defaultRowHeight="12.75"/>
  <cols>
    <col min="1" max="1" width="3.85546875" style="2" customWidth="1"/>
    <col min="2" max="2" width="13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16" width="4.5703125" style="2" customWidth="1"/>
    <col min="17" max="17" width="6" style="2" customWidth="1"/>
    <col min="18" max="18" width="6.28515625" style="2" customWidth="1"/>
    <col min="19" max="19" width="11.140625" style="2" customWidth="1"/>
    <col min="20" max="20" width="13.85546875" style="2" customWidth="1"/>
    <col min="21" max="21" width="16.5703125" style="2" customWidth="1"/>
    <col min="22" max="22" width="7.140625" style="2" customWidth="1"/>
    <col min="23" max="16384" width="35.7109375" style="2"/>
  </cols>
  <sheetData>
    <row r="3" spans="1:21" s="1" customFormat="1">
      <c r="A3" s="35" t="s">
        <v>265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s="1" customForma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s="1" customFormat="1">
      <c r="A5" s="36" t="s">
        <v>236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s="1" customFormat="1">
      <c r="A6" s="36" t="s">
        <v>116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s="1" customFormat="1">
      <c r="A7" s="37" t="s">
        <v>117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s="4" customFormat="1" ht="12.75" customHeight="1">
      <c r="A8" s="33" t="s">
        <v>120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</row>
    <row r="9" spans="1:21" s="4" customFormat="1" ht="12.75" customHeight="1">
      <c r="A9" s="33" t="s">
        <v>97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21" s="4" customFormat="1" ht="12.75" customHeight="1">
      <c r="A10" s="33" t="s">
        <v>102</v>
      </c>
      <c r="B10" s="33"/>
      <c r="C10" s="33"/>
      <c r="D10" s="33"/>
      <c r="E10" s="33"/>
      <c r="F10" s="33"/>
      <c r="G10" s="33"/>
      <c r="H10" s="33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21" s="4" customFormat="1" ht="12.75" customHeight="1">
      <c r="A11" s="31" t="s">
        <v>98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s="4" customFormat="1" ht="12.75" customHeight="1">
      <c r="A12" s="31" t="s">
        <v>99</v>
      </c>
      <c r="B12" s="31"/>
      <c r="C12" s="31"/>
      <c r="D12" s="31"/>
      <c r="E12" s="31"/>
      <c r="F12" s="31"/>
      <c r="G12" s="31"/>
      <c r="H12" s="3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s="4" customFormat="1" ht="12.75" customHeight="1">
      <c r="A13" s="31" t="s">
        <v>100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21" s="4" customFormat="1" ht="12.75" customHeight="1">
      <c r="A14" s="30" t="s">
        <v>101</v>
      </c>
      <c r="B14" s="30"/>
      <c r="C14" s="30"/>
      <c r="D14" s="30"/>
      <c r="E14" s="30"/>
      <c r="F14" s="30"/>
      <c r="G14" s="30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s="4" customFormat="1" ht="12.75" customHeight="1">
      <c r="A15" s="30" t="s">
        <v>103</v>
      </c>
      <c r="B15" s="30"/>
      <c r="C15" s="30"/>
      <c r="D15" s="30"/>
      <c r="E15" s="30"/>
      <c r="F15" s="30"/>
      <c r="G15" s="30"/>
      <c r="H15" s="30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s="4" customFormat="1" ht="12.75" customHeight="1">
      <c r="A16" s="30" t="s">
        <v>104</v>
      </c>
      <c r="B16" s="30"/>
      <c r="C16" s="30"/>
      <c r="D16" s="30"/>
      <c r="E16" s="30"/>
      <c r="F16" s="30"/>
      <c r="G16" s="30"/>
      <c r="H16" s="30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s="4" customFormat="1" ht="12.75" customHeight="1">
      <c r="A17" s="30" t="s">
        <v>105</v>
      </c>
      <c r="B17" s="30"/>
      <c r="C17" s="30"/>
      <c r="D17" s="30"/>
      <c r="E17" s="30"/>
      <c r="F17" s="30"/>
      <c r="G17" s="30"/>
      <c r="H17" s="30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s="4" customFormat="1" ht="12.75" customHeight="1">
      <c r="A18" s="30" t="s">
        <v>106</v>
      </c>
      <c r="B18" s="30"/>
      <c r="C18" s="30"/>
      <c r="D18" s="30"/>
      <c r="E18" s="30"/>
      <c r="F18" s="30"/>
      <c r="G18" s="30"/>
      <c r="H18" s="30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s="4" customFormat="1" ht="12.75" customHeight="1">
      <c r="A19" s="30" t="s">
        <v>107</v>
      </c>
      <c r="B19" s="30"/>
      <c r="C19" s="30"/>
      <c r="D19" s="30"/>
      <c r="E19" s="30"/>
      <c r="F19" s="30"/>
      <c r="G19" s="30"/>
      <c r="H19" s="30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s="4" customFormat="1" ht="12.75" customHeight="1">
      <c r="A20" s="30" t="s">
        <v>108</v>
      </c>
      <c r="B20" s="30"/>
      <c r="C20" s="30"/>
      <c r="D20" s="30"/>
      <c r="E20" s="30"/>
      <c r="F20" s="30"/>
      <c r="G20" s="30"/>
      <c r="H20" s="30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s="4" customFormat="1" ht="12.75" customHeight="1">
      <c r="A21" s="30" t="s">
        <v>109</v>
      </c>
      <c r="B21" s="30"/>
      <c r="C21" s="30"/>
      <c r="D21" s="30"/>
      <c r="E21" s="30"/>
      <c r="F21" s="30"/>
      <c r="G21" s="30"/>
      <c r="H21" s="30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s="4" customFormat="1" ht="12.75" customHeight="1">
      <c r="A22" s="30" t="s">
        <v>110</v>
      </c>
      <c r="B22" s="30"/>
      <c r="C22" s="30"/>
      <c r="D22" s="30"/>
      <c r="E22" s="30"/>
      <c r="F22" s="30"/>
      <c r="G22" s="30"/>
      <c r="H22" s="30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s="4" customFormat="1" ht="12.75" customHeight="1">
      <c r="A23" s="30" t="s">
        <v>111</v>
      </c>
      <c r="B23" s="30"/>
      <c r="C23" s="30"/>
      <c r="D23" s="30"/>
      <c r="E23" s="30"/>
      <c r="F23" s="30"/>
      <c r="G23" s="30"/>
      <c r="H23" s="30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s="4" customFormat="1" ht="12.75" customHeight="1">
      <c r="A24" s="31" t="s">
        <v>112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 ht="51">
      <c r="A25" s="16" t="s">
        <v>1</v>
      </c>
      <c r="B25" s="16" t="s">
        <v>0</v>
      </c>
      <c r="C25" s="17" t="s">
        <v>10</v>
      </c>
      <c r="D25" s="17" t="s">
        <v>2</v>
      </c>
      <c r="E25" s="17" t="s">
        <v>7</v>
      </c>
      <c r="F25" s="17" t="s">
        <v>8</v>
      </c>
      <c r="G25" s="17" t="s">
        <v>9</v>
      </c>
      <c r="H25" s="17" t="s">
        <v>3</v>
      </c>
      <c r="I25" s="17">
        <v>1</v>
      </c>
      <c r="J25" s="17">
        <v>2</v>
      </c>
      <c r="K25" s="17">
        <v>3</v>
      </c>
      <c r="L25" s="17">
        <v>4</v>
      </c>
      <c r="M25" s="17">
        <v>5</v>
      </c>
      <c r="N25" s="17">
        <v>6</v>
      </c>
      <c r="O25" s="17">
        <v>7</v>
      </c>
      <c r="P25" s="17">
        <v>8</v>
      </c>
      <c r="Q25" s="17">
        <v>9</v>
      </c>
      <c r="R25" s="17">
        <v>10</v>
      </c>
      <c r="S25" s="17" t="s">
        <v>4</v>
      </c>
      <c r="T25" s="17" t="s">
        <v>5</v>
      </c>
      <c r="U25" s="16" t="s">
        <v>6</v>
      </c>
    </row>
    <row r="26" spans="1:21" s="7" customFormat="1" ht="38.25">
      <c r="A26" s="20">
        <v>1</v>
      </c>
      <c r="B26" s="24" t="s">
        <v>196</v>
      </c>
      <c r="C26" s="20" t="s">
        <v>38</v>
      </c>
      <c r="D26" s="20" t="s">
        <v>11</v>
      </c>
      <c r="E26" s="20" t="s">
        <v>118</v>
      </c>
      <c r="F26" s="21">
        <v>8</v>
      </c>
      <c r="G26" s="21">
        <v>8</v>
      </c>
      <c r="H26" s="20" t="s">
        <v>35</v>
      </c>
      <c r="I26" s="20">
        <v>2.5</v>
      </c>
      <c r="J26" s="20">
        <v>2.5</v>
      </c>
      <c r="K26" s="20">
        <v>4</v>
      </c>
      <c r="L26" s="20">
        <v>2.5</v>
      </c>
      <c r="M26" s="20">
        <v>5</v>
      </c>
      <c r="N26" s="20">
        <v>3</v>
      </c>
      <c r="O26" s="20">
        <v>5</v>
      </c>
      <c r="P26" s="20">
        <v>0</v>
      </c>
      <c r="Q26" s="20">
        <v>0</v>
      </c>
      <c r="R26" s="20">
        <v>0</v>
      </c>
      <c r="S26" s="20">
        <f t="shared" ref="S26:S36" si="0">SUM(I26:R26)</f>
        <v>24.5</v>
      </c>
      <c r="T26" s="20">
        <v>50</v>
      </c>
      <c r="U26" s="24" t="s">
        <v>228</v>
      </c>
    </row>
    <row r="27" spans="1:21" s="7" customFormat="1" ht="38.25">
      <c r="A27" s="20">
        <v>2</v>
      </c>
      <c r="B27" s="24" t="s">
        <v>200</v>
      </c>
      <c r="C27" s="20" t="s">
        <v>37</v>
      </c>
      <c r="D27" s="20" t="s">
        <v>11</v>
      </c>
      <c r="E27" s="20" t="s">
        <v>118</v>
      </c>
      <c r="F27" s="21">
        <v>8</v>
      </c>
      <c r="G27" s="21">
        <v>8</v>
      </c>
      <c r="H27" s="20" t="s">
        <v>19</v>
      </c>
      <c r="I27" s="20">
        <v>2.5</v>
      </c>
      <c r="J27" s="20">
        <v>5</v>
      </c>
      <c r="K27" s="20">
        <v>2.5</v>
      </c>
      <c r="L27" s="20">
        <v>0</v>
      </c>
      <c r="M27" s="20">
        <v>2.5</v>
      </c>
      <c r="N27" s="20">
        <v>2.5</v>
      </c>
      <c r="O27" s="20">
        <v>5</v>
      </c>
      <c r="P27" s="20">
        <v>0</v>
      </c>
      <c r="Q27" s="20">
        <v>0</v>
      </c>
      <c r="R27" s="20">
        <v>3</v>
      </c>
      <c r="S27" s="20">
        <f t="shared" si="0"/>
        <v>23</v>
      </c>
      <c r="T27" s="20">
        <v>50</v>
      </c>
      <c r="U27" s="24" t="s">
        <v>228</v>
      </c>
    </row>
    <row r="28" spans="1:21" s="7" customFormat="1" ht="25.5">
      <c r="A28" s="20">
        <v>3</v>
      </c>
      <c r="B28" s="24" t="s">
        <v>194</v>
      </c>
      <c r="C28" s="20" t="s">
        <v>69</v>
      </c>
      <c r="D28" s="20" t="s">
        <v>11</v>
      </c>
      <c r="E28" s="20" t="s">
        <v>29</v>
      </c>
      <c r="F28" s="21">
        <v>8</v>
      </c>
      <c r="G28" s="21">
        <v>8</v>
      </c>
      <c r="H28" s="20" t="s">
        <v>70</v>
      </c>
      <c r="I28" s="20">
        <v>2.5</v>
      </c>
      <c r="J28" s="20">
        <v>5</v>
      </c>
      <c r="K28" s="20">
        <v>2.5</v>
      </c>
      <c r="L28" s="20">
        <v>0</v>
      </c>
      <c r="M28" s="20">
        <v>2.5</v>
      </c>
      <c r="N28" s="20">
        <v>4</v>
      </c>
      <c r="O28" s="20">
        <v>5</v>
      </c>
      <c r="P28" s="20">
        <v>0</v>
      </c>
      <c r="Q28" s="20">
        <v>0</v>
      </c>
      <c r="R28" s="20">
        <v>1</v>
      </c>
      <c r="S28" s="20">
        <f t="shared" si="0"/>
        <v>22.5</v>
      </c>
      <c r="T28" s="20">
        <v>50</v>
      </c>
      <c r="U28" s="24" t="s">
        <v>228</v>
      </c>
    </row>
    <row r="29" spans="1:21" s="7" customFormat="1" ht="25.5">
      <c r="A29" s="20">
        <v>4</v>
      </c>
      <c r="B29" s="24" t="s">
        <v>203</v>
      </c>
      <c r="C29" s="20" t="s">
        <v>53</v>
      </c>
      <c r="D29" s="20" t="s">
        <v>11</v>
      </c>
      <c r="E29" s="20" t="s">
        <v>24</v>
      </c>
      <c r="F29" s="21">
        <v>8</v>
      </c>
      <c r="G29" s="21">
        <v>8</v>
      </c>
      <c r="H29" s="20" t="s">
        <v>114</v>
      </c>
      <c r="I29" s="20">
        <v>2.5</v>
      </c>
      <c r="J29" s="20">
        <v>2.5</v>
      </c>
      <c r="K29" s="20">
        <v>5</v>
      </c>
      <c r="L29" s="20">
        <v>0</v>
      </c>
      <c r="M29" s="20">
        <v>2.5</v>
      </c>
      <c r="N29" s="20">
        <v>2</v>
      </c>
      <c r="O29" s="20">
        <v>5</v>
      </c>
      <c r="P29" s="20">
        <v>0</v>
      </c>
      <c r="Q29" s="20">
        <v>0</v>
      </c>
      <c r="R29" s="20">
        <v>0</v>
      </c>
      <c r="S29" s="20">
        <f t="shared" si="0"/>
        <v>19.5</v>
      </c>
      <c r="T29" s="20">
        <v>50</v>
      </c>
      <c r="U29" s="20" t="s">
        <v>229</v>
      </c>
    </row>
    <row r="30" spans="1:21" s="7" customFormat="1" ht="25.5">
      <c r="A30" s="20">
        <v>5</v>
      </c>
      <c r="B30" s="24" t="s">
        <v>195</v>
      </c>
      <c r="C30" s="20" t="s">
        <v>54</v>
      </c>
      <c r="D30" s="20" t="s">
        <v>11</v>
      </c>
      <c r="E30" s="20" t="s">
        <v>24</v>
      </c>
      <c r="F30" s="21">
        <v>8</v>
      </c>
      <c r="G30" s="21">
        <v>8</v>
      </c>
      <c r="H30" s="20" t="s">
        <v>115</v>
      </c>
      <c r="I30" s="20">
        <v>2.5</v>
      </c>
      <c r="J30" s="20">
        <v>5</v>
      </c>
      <c r="K30" s="20">
        <v>0</v>
      </c>
      <c r="L30" s="20">
        <v>0</v>
      </c>
      <c r="M30" s="20">
        <v>2.5</v>
      </c>
      <c r="N30" s="20">
        <v>1</v>
      </c>
      <c r="O30" s="20">
        <v>5</v>
      </c>
      <c r="P30" s="20">
        <v>0</v>
      </c>
      <c r="Q30" s="20">
        <v>0</v>
      </c>
      <c r="R30" s="20">
        <v>1</v>
      </c>
      <c r="S30" s="20">
        <f t="shared" si="0"/>
        <v>17</v>
      </c>
      <c r="T30" s="20">
        <v>50</v>
      </c>
      <c r="U30" s="20" t="s">
        <v>229</v>
      </c>
    </row>
    <row r="31" spans="1:21" s="7" customFormat="1" ht="38.25">
      <c r="A31" s="20">
        <v>6</v>
      </c>
      <c r="B31" s="24" t="s">
        <v>201</v>
      </c>
      <c r="C31" s="20" t="s">
        <v>30</v>
      </c>
      <c r="D31" s="20" t="s">
        <v>11</v>
      </c>
      <c r="E31" s="20" t="s">
        <v>29</v>
      </c>
      <c r="F31" s="21">
        <v>8</v>
      </c>
      <c r="G31" s="21">
        <v>8</v>
      </c>
      <c r="H31" s="20" t="s">
        <v>64</v>
      </c>
      <c r="I31" s="20">
        <v>2.5</v>
      </c>
      <c r="J31" s="20">
        <v>5</v>
      </c>
      <c r="K31" s="20">
        <v>4</v>
      </c>
      <c r="L31" s="20">
        <v>0</v>
      </c>
      <c r="M31" s="20">
        <v>2.5</v>
      </c>
      <c r="N31" s="20">
        <v>0</v>
      </c>
      <c r="O31" s="20">
        <v>0</v>
      </c>
      <c r="P31" s="20">
        <v>0</v>
      </c>
      <c r="Q31" s="20">
        <v>0</v>
      </c>
      <c r="R31" s="20">
        <v>3</v>
      </c>
      <c r="S31" s="20">
        <f t="shared" si="0"/>
        <v>17</v>
      </c>
      <c r="T31" s="20">
        <v>50</v>
      </c>
      <c r="U31" s="20" t="s">
        <v>229</v>
      </c>
    </row>
    <row r="32" spans="1:21" s="7" customFormat="1" ht="49.5" customHeight="1">
      <c r="A32" s="20">
        <v>7</v>
      </c>
      <c r="B32" s="24" t="s">
        <v>198</v>
      </c>
      <c r="C32" s="20" t="s">
        <v>55</v>
      </c>
      <c r="D32" s="20" t="s">
        <v>11</v>
      </c>
      <c r="E32" s="20" t="s">
        <v>24</v>
      </c>
      <c r="F32" s="21">
        <v>8</v>
      </c>
      <c r="G32" s="21">
        <v>8</v>
      </c>
      <c r="H32" s="20" t="s">
        <v>115</v>
      </c>
      <c r="I32" s="20">
        <v>2.5</v>
      </c>
      <c r="J32" s="20">
        <v>2.5</v>
      </c>
      <c r="K32" s="20">
        <v>5</v>
      </c>
      <c r="L32" s="20">
        <v>0</v>
      </c>
      <c r="M32" s="20">
        <v>0</v>
      </c>
      <c r="N32" s="20">
        <v>5</v>
      </c>
      <c r="O32" s="20">
        <v>0</v>
      </c>
      <c r="P32" s="20">
        <v>0</v>
      </c>
      <c r="Q32" s="20">
        <v>0</v>
      </c>
      <c r="R32" s="20">
        <v>1</v>
      </c>
      <c r="S32" s="20">
        <f t="shared" si="0"/>
        <v>16</v>
      </c>
      <c r="T32" s="20">
        <v>50</v>
      </c>
      <c r="U32" s="20" t="s">
        <v>229</v>
      </c>
    </row>
    <row r="33" spans="1:21" s="7" customFormat="1" ht="25.5">
      <c r="A33" s="20">
        <v>8</v>
      </c>
      <c r="B33" s="24" t="s">
        <v>193</v>
      </c>
      <c r="C33" s="20" t="s">
        <v>52</v>
      </c>
      <c r="D33" s="20" t="s">
        <v>11</v>
      </c>
      <c r="E33" s="20" t="s">
        <v>24</v>
      </c>
      <c r="F33" s="21">
        <v>8</v>
      </c>
      <c r="G33" s="21">
        <v>8</v>
      </c>
      <c r="H33" s="20" t="s">
        <v>114</v>
      </c>
      <c r="I33" s="20">
        <v>2.5</v>
      </c>
      <c r="J33" s="20">
        <v>0</v>
      </c>
      <c r="K33" s="20">
        <v>0</v>
      </c>
      <c r="L33" s="20">
        <v>2.5</v>
      </c>
      <c r="M33" s="20">
        <v>0</v>
      </c>
      <c r="N33" s="20">
        <v>0</v>
      </c>
      <c r="O33" s="20">
        <v>5</v>
      </c>
      <c r="P33" s="20">
        <v>0</v>
      </c>
      <c r="Q33" s="20">
        <v>0</v>
      </c>
      <c r="R33" s="20">
        <v>1</v>
      </c>
      <c r="S33" s="20">
        <f t="shared" si="0"/>
        <v>11</v>
      </c>
      <c r="T33" s="20">
        <v>50</v>
      </c>
      <c r="U33" s="20" t="s">
        <v>229</v>
      </c>
    </row>
    <row r="34" spans="1:21" s="7" customFormat="1" ht="25.5">
      <c r="A34" s="20">
        <v>9</v>
      </c>
      <c r="B34" s="24" t="s">
        <v>202</v>
      </c>
      <c r="C34" s="20" t="s">
        <v>68</v>
      </c>
      <c r="D34" s="20" t="s">
        <v>11</v>
      </c>
      <c r="E34" s="20" t="s">
        <v>29</v>
      </c>
      <c r="F34" s="21">
        <v>8</v>
      </c>
      <c r="G34" s="21">
        <v>8</v>
      </c>
      <c r="H34" s="20" t="s">
        <v>64</v>
      </c>
      <c r="I34" s="20">
        <v>2.5</v>
      </c>
      <c r="J34" s="20">
        <v>5</v>
      </c>
      <c r="K34" s="20">
        <v>0</v>
      </c>
      <c r="L34" s="20">
        <v>2.5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1</v>
      </c>
      <c r="S34" s="20">
        <f t="shared" si="0"/>
        <v>11</v>
      </c>
      <c r="T34" s="20">
        <v>50</v>
      </c>
      <c r="U34" s="20" t="s">
        <v>229</v>
      </c>
    </row>
    <row r="35" spans="1:21" s="7" customFormat="1" ht="25.5">
      <c r="A35" s="20">
        <v>10</v>
      </c>
      <c r="B35" s="24" t="s">
        <v>199</v>
      </c>
      <c r="C35" s="20" t="s">
        <v>67</v>
      </c>
      <c r="D35" s="20" t="s">
        <v>11</v>
      </c>
      <c r="E35" s="20" t="s">
        <v>29</v>
      </c>
      <c r="F35" s="21">
        <v>8</v>
      </c>
      <c r="G35" s="21">
        <v>8</v>
      </c>
      <c r="H35" s="20" t="s">
        <v>64</v>
      </c>
      <c r="I35" s="20">
        <v>2.5</v>
      </c>
      <c r="J35" s="20">
        <v>2.5</v>
      </c>
      <c r="K35" s="20">
        <v>1</v>
      </c>
      <c r="L35" s="20">
        <v>2.5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f t="shared" si="0"/>
        <v>8.5</v>
      </c>
      <c r="T35" s="20">
        <v>50</v>
      </c>
      <c r="U35" s="20" t="s">
        <v>229</v>
      </c>
    </row>
    <row r="36" spans="1:21" s="7" customFormat="1" ht="38.25">
      <c r="A36" s="20">
        <v>11</v>
      </c>
      <c r="B36" s="24" t="s">
        <v>197</v>
      </c>
      <c r="C36" s="20" t="s">
        <v>36</v>
      </c>
      <c r="D36" s="20" t="s">
        <v>11</v>
      </c>
      <c r="E36" s="20" t="s">
        <v>118</v>
      </c>
      <c r="F36" s="21">
        <v>8</v>
      </c>
      <c r="G36" s="21">
        <v>8</v>
      </c>
      <c r="H36" s="20" t="s">
        <v>25</v>
      </c>
      <c r="I36" s="20">
        <v>2.5</v>
      </c>
      <c r="J36" s="20">
        <v>2.5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f t="shared" si="0"/>
        <v>5</v>
      </c>
      <c r="T36" s="20">
        <v>50</v>
      </c>
      <c r="U36" s="20" t="s">
        <v>229</v>
      </c>
    </row>
    <row r="37" spans="1:21" ht="18.75" customHeight="1">
      <c r="A37" s="32" t="s">
        <v>119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</row>
    <row r="38" spans="1:21" ht="16.5" customHeight="1">
      <c r="A38" s="33" t="s">
        <v>113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4"/>
      <c r="T38" s="4"/>
      <c r="U38" s="4"/>
    </row>
    <row r="39" spans="1:21" ht="14.25" customHeight="1">
      <c r="A39" s="32" t="s">
        <v>102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</row>
    <row r="40" spans="1:21">
      <c r="A40" s="32" t="s">
        <v>98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1:21">
      <c r="A41" s="29" t="s">
        <v>99</v>
      </c>
      <c r="B41" s="29"/>
      <c r="C41" s="29"/>
      <c r="D41" s="29"/>
      <c r="E41" s="29"/>
      <c r="F41" s="29"/>
      <c r="G41" s="29"/>
      <c r="H41" s="29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>
      <c r="A42" s="32" t="s">
        <v>100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  <row r="43" spans="1:21">
      <c r="A43" s="34" t="s">
        <v>101</v>
      </c>
      <c r="B43" s="34"/>
      <c r="C43" s="34"/>
      <c r="D43" s="34"/>
      <c r="E43" s="34"/>
      <c r="F43" s="34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1">
      <c r="A44" s="29" t="s">
        <v>103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</row>
    <row r="45" spans="1:21">
      <c r="A45" s="29" t="s">
        <v>104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</row>
    <row r="46" spans="1:21">
      <c r="A46" s="29" t="s">
        <v>105</v>
      </c>
      <c r="B46" s="29"/>
      <c r="C46" s="29"/>
      <c r="D46" s="29"/>
      <c r="E46" s="29"/>
      <c r="F46" s="29"/>
      <c r="G46" s="29"/>
      <c r="H46" s="29"/>
      <c r="I46" s="29"/>
      <c r="J46" s="1"/>
      <c r="K46" s="1"/>
      <c r="L46" s="1"/>
      <c r="M46" s="1"/>
      <c r="N46" s="1"/>
      <c r="O46" s="1"/>
      <c r="P46" s="1"/>
    </row>
    <row r="47" spans="1:21">
      <c r="A47" s="29" t="s">
        <v>106</v>
      </c>
      <c r="B47" s="29"/>
      <c r="C47" s="29"/>
      <c r="D47" s="29"/>
      <c r="E47" s="29"/>
      <c r="F47" s="29"/>
      <c r="G47" s="29"/>
      <c r="H47" s="29"/>
      <c r="I47" s="29"/>
      <c r="J47" s="1"/>
      <c r="K47" s="1"/>
      <c r="L47" s="1"/>
      <c r="M47" s="1"/>
      <c r="N47" s="1"/>
      <c r="O47" s="1"/>
      <c r="P47" s="1"/>
    </row>
    <row r="48" spans="1:21">
      <c r="A48" s="29" t="s">
        <v>107</v>
      </c>
      <c r="B48" s="29"/>
      <c r="C48" s="29"/>
      <c r="D48" s="29"/>
      <c r="E48" s="29"/>
      <c r="F48" s="29"/>
      <c r="G48" s="29"/>
      <c r="H48" s="29"/>
      <c r="I48" s="29"/>
      <c r="J48" s="1"/>
      <c r="K48" s="1"/>
      <c r="L48" s="1"/>
      <c r="M48" s="1"/>
      <c r="N48" s="1"/>
      <c r="O48" s="1"/>
      <c r="P48" s="1"/>
    </row>
    <row r="49" spans="1:20">
      <c r="A49" s="29" t="s">
        <v>108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20">
      <c r="A50" s="29" t="s">
        <v>109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</row>
    <row r="51" spans="1:20">
      <c r="A51" s="29" t="s">
        <v>110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</row>
    <row r="52" spans="1:20">
      <c r="A52" s="29" t="s">
        <v>111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</row>
    <row r="53" spans="1:20">
      <c r="A53" s="29" t="s">
        <v>112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</sheetData>
  <sortState ref="B26:S36">
    <sortCondition descending="1" ref="S26:S36"/>
  </sortState>
  <mergeCells count="38">
    <mergeCell ref="A9:R9"/>
    <mergeCell ref="A3:U3"/>
    <mergeCell ref="A5:U5"/>
    <mergeCell ref="A6:U6"/>
    <mergeCell ref="A7:U7"/>
    <mergeCell ref="A8:U8"/>
    <mergeCell ref="A21:H21"/>
    <mergeCell ref="A10:H10"/>
    <mergeCell ref="A11:U11"/>
    <mergeCell ref="A12:H12"/>
    <mergeCell ref="A13:U13"/>
    <mergeCell ref="A14:G14"/>
    <mergeCell ref="A15:H15"/>
    <mergeCell ref="A16:H16"/>
    <mergeCell ref="A17:H17"/>
    <mergeCell ref="A18:H18"/>
    <mergeCell ref="A19:H19"/>
    <mergeCell ref="A20:H20"/>
    <mergeCell ref="A45:Q45"/>
    <mergeCell ref="A22:H22"/>
    <mergeCell ref="A23:H23"/>
    <mergeCell ref="A24:U24"/>
    <mergeCell ref="A37:U37"/>
    <mergeCell ref="A38:R38"/>
    <mergeCell ref="A39:U39"/>
    <mergeCell ref="A40:U40"/>
    <mergeCell ref="A41:H41"/>
    <mergeCell ref="A42:U42"/>
    <mergeCell ref="A43:F43"/>
    <mergeCell ref="A44:Q44"/>
    <mergeCell ref="A52:S52"/>
    <mergeCell ref="A53:T53"/>
    <mergeCell ref="A46:I46"/>
    <mergeCell ref="A47:I47"/>
    <mergeCell ref="A48:I48"/>
    <mergeCell ref="A49:Q49"/>
    <mergeCell ref="A50:R50"/>
    <mergeCell ref="A51:S51"/>
  </mergeCells>
  <pageMargins left="0.75" right="0.75" top="1" bottom="1" header="0.5" footer="0.5"/>
  <pageSetup paperSize="9" scale="73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U51"/>
  <sheetViews>
    <sheetView topLeftCell="C16" zoomScale="73" zoomScaleNormal="73" workbookViewId="0">
      <selection activeCell="T29" sqref="T29"/>
    </sheetView>
  </sheetViews>
  <sheetFormatPr defaultColWidth="35.7109375" defaultRowHeight="12.75"/>
  <cols>
    <col min="1" max="1" width="3.85546875" style="2" customWidth="1"/>
    <col min="2" max="2" width="13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16" width="5.140625" style="2" customWidth="1"/>
    <col min="17" max="17" width="5.7109375" style="2" customWidth="1"/>
    <col min="18" max="18" width="5.28515625" style="2" customWidth="1"/>
    <col min="19" max="19" width="11.140625" style="2" customWidth="1"/>
    <col min="20" max="20" width="13.85546875" style="2" customWidth="1"/>
    <col min="21" max="21" width="16.5703125" style="2" customWidth="1"/>
    <col min="22" max="22" width="7.140625" style="2" customWidth="1"/>
    <col min="23" max="16384" width="35.7109375" style="2"/>
  </cols>
  <sheetData>
    <row r="3" spans="1:21" s="1" customFormat="1">
      <c r="A3" s="35" t="s">
        <v>237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s="1" customForma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s="1" customFormat="1">
      <c r="A5" s="36" t="s">
        <v>263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s="1" customFormat="1">
      <c r="A6" s="36" t="s">
        <v>116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s="1" customFormat="1">
      <c r="A7" s="37" t="s">
        <v>117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s="4" customFormat="1" ht="12.75" customHeight="1">
      <c r="A8" s="33" t="s">
        <v>120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</row>
    <row r="9" spans="1:21" s="4" customFormat="1" ht="12.75" customHeight="1">
      <c r="A9" s="33" t="s">
        <v>97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21" s="4" customFormat="1" ht="12.75" customHeight="1">
      <c r="A10" s="33" t="s">
        <v>102</v>
      </c>
      <c r="B10" s="33"/>
      <c r="C10" s="33"/>
      <c r="D10" s="33"/>
      <c r="E10" s="33"/>
      <c r="F10" s="33"/>
      <c r="G10" s="33"/>
      <c r="H10" s="33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21" s="4" customFormat="1" ht="12.75" customHeight="1">
      <c r="A11" s="31" t="s">
        <v>98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s="4" customFormat="1" ht="12.75" customHeight="1">
      <c r="A12" s="31" t="s">
        <v>99</v>
      </c>
      <c r="B12" s="31"/>
      <c r="C12" s="31"/>
      <c r="D12" s="31"/>
      <c r="E12" s="31"/>
      <c r="F12" s="31"/>
      <c r="G12" s="31"/>
      <c r="H12" s="3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s="4" customFormat="1" ht="12.75" customHeight="1">
      <c r="A13" s="31" t="s">
        <v>100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21" s="4" customFormat="1" ht="12.75" customHeight="1">
      <c r="A14" s="30" t="s">
        <v>101</v>
      </c>
      <c r="B14" s="30"/>
      <c r="C14" s="30"/>
      <c r="D14" s="30"/>
      <c r="E14" s="30"/>
      <c r="F14" s="30"/>
      <c r="G14" s="30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s="4" customFormat="1" ht="12.75" customHeight="1">
      <c r="A15" s="30" t="s">
        <v>103</v>
      </c>
      <c r="B15" s="30"/>
      <c r="C15" s="30"/>
      <c r="D15" s="30"/>
      <c r="E15" s="30"/>
      <c r="F15" s="30"/>
      <c r="G15" s="30"/>
      <c r="H15" s="30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s="4" customFormat="1" ht="12.75" customHeight="1">
      <c r="A16" s="30" t="s">
        <v>104</v>
      </c>
      <c r="B16" s="30"/>
      <c r="C16" s="30"/>
      <c r="D16" s="30"/>
      <c r="E16" s="30"/>
      <c r="F16" s="30"/>
      <c r="G16" s="30"/>
      <c r="H16" s="30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s="4" customFormat="1" ht="12.75" customHeight="1">
      <c r="A17" s="30" t="s">
        <v>105</v>
      </c>
      <c r="B17" s="30"/>
      <c r="C17" s="30"/>
      <c r="D17" s="30"/>
      <c r="E17" s="30"/>
      <c r="F17" s="30"/>
      <c r="G17" s="30"/>
      <c r="H17" s="30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s="4" customFormat="1" ht="12.75" customHeight="1">
      <c r="A18" s="30" t="s">
        <v>106</v>
      </c>
      <c r="B18" s="30"/>
      <c r="C18" s="30"/>
      <c r="D18" s="30"/>
      <c r="E18" s="30"/>
      <c r="F18" s="30"/>
      <c r="G18" s="30"/>
      <c r="H18" s="30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s="4" customFormat="1" ht="12.75" customHeight="1">
      <c r="A19" s="30" t="s">
        <v>107</v>
      </c>
      <c r="B19" s="30"/>
      <c r="C19" s="30"/>
      <c r="D19" s="30"/>
      <c r="E19" s="30"/>
      <c r="F19" s="30"/>
      <c r="G19" s="30"/>
      <c r="H19" s="30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s="4" customFormat="1" ht="12.75" customHeight="1">
      <c r="A20" s="30" t="s">
        <v>108</v>
      </c>
      <c r="B20" s="30"/>
      <c r="C20" s="30"/>
      <c r="D20" s="30"/>
      <c r="E20" s="30"/>
      <c r="F20" s="30"/>
      <c r="G20" s="30"/>
      <c r="H20" s="30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s="4" customFormat="1" ht="12.75" customHeight="1">
      <c r="A21" s="30" t="s">
        <v>109</v>
      </c>
      <c r="B21" s="30"/>
      <c r="C21" s="30"/>
      <c r="D21" s="30"/>
      <c r="E21" s="30"/>
      <c r="F21" s="30"/>
      <c r="G21" s="30"/>
      <c r="H21" s="30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s="4" customFormat="1" ht="12.75" customHeight="1">
      <c r="A22" s="30" t="s">
        <v>110</v>
      </c>
      <c r="B22" s="30"/>
      <c r="C22" s="30"/>
      <c r="D22" s="30"/>
      <c r="E22" s="30"/>
      <c r="F22" s="30"/>
      <c r="G22" s="30"/>
      <c r="H22" s="30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s="4" customFormat="1" ht="12.75" customHeight="1">
      <c r="A23" s="30" t="s">
        <v>111</v>
      </c>
      <c r="B23" s="30"/>
      <c r="C23" s="30"/>
      <c r="D23" s="30"/>
      <c r="E23" s="30"/>
      <c r="F23" s="30"/>
      <c r="G23" s="30"/>
      <c r="H23" s="30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s="4" customFormat="1" ht="12.75" customHeight="1">
      <c r="A24" s="31" t="s">
        <v>112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 ht="51">
      <c r="A25" s="16" t="s">
        <v>1</v>
      </c>
      <c r="B25" s="16" t="s">
        <v>0</v>
      </c>
      <c r="C25" s="17" t="s">
        <v>10</v>
      </c>
      <c r="D25" s="17" t="s">
        <v>2</v>
      </c>
      <c r="E25" s="17" t="s">
        <v>7</v>
      </c>
      <c r="F25" s="17" t="s">
        <v>8</v>
      </c>
      <c r="G25" s="17" t="s">
        <v>9</v>
      </c>
      <c r="H25" s="17" t="s">
        <v>3</v>
      </c>
      <c r="I25" s="17">
        <v>1</v>
      </c>
      <c r="J25" s="17">
        <v>2</v>
      </c>
      <c r="K25" s="17">
        <v>3</v>
      </c>
      <c r="L25" s="17">
        <v>4</v>
      </c>
      <c r="M25" s="17">
        <v>5</v>
      </c>
      <c r="N25" s="17">
        <v>6</v>
      </c>
      <c r="O25" s="17">
        <v>7</v>
      </c>
      <c r="P25" s="17">
        <v>8</v>
      </c>
      <c r="Q25" s="17">
        <v>9</v>
      </c>
      <c r="R25" s="17">
        <v>10</v>
      </c>
      <c r="S25" s="17" t="s">
        <v>4</v>
      </c>
      <c r="T25" s="17" t="s">
        <v>5</v>
      </c>
      <c r="U25" s="16" t="s">
        <v>6</v>
      </c>
    </row>
    <row r="26" spans="1:21" s="7" customFormat="1" ht="30">
      <c r="A26" s="18">
        <v>1</v>
      </c>
      <c r="B26" s="19" t="s">
        <v>170</v>
      </c>
      <c r="C26" s="25" t="s">
        <v>171</v>
      </c>
      <c r="D26" s="20" t="s">
        <v>11</v>
      </c>
      <c r="E26" s="25" t="s">
        <v>172</v>
      </c>
      <c r="F26" s="21">
        <v>9</v>
      </c>
      <c r="G26" s="21">
        <v>9</v>
      </c>
      <c r="H26" s="25" t="s">
        <v>173</v>
      </c>
      <c r="I26" s="20">
        <v>5</v>
      </c>
      <c r="J26" s="20">
        <v>5</v>
      </c>
      <c r="K26" s="20">
        <v>3.5</v>
      </c>
      <c r="L26" s="20">
        <v>3</v>
      </c>
      <c r="M26" s="20">
        <v>2.5</v>
      </c>
      <c r="N26" s="20">
        <v>5</v>
      </c>
      <c r="O26" s="20">
        <v>5</v>
      </c>
      <c r="P26" s="20">
        <v>3</v>
      </c>
      <c r="Q26" s="20">
        <v>5</v>
      </c>
      <c r="R26" s="20">
        <v>5</v>
      </c>
      <c r="S26" s="20">
        <f>SUM(I26:R26)</f>
        <v>42</v>
      </c>
      <c r="T26" s="20">
        <v>50</v>
      </c>
      <c r="U26" s="24" t="s">
        <v>227</v>
      </c>
    </row>
    <row r="27" spans="1:21" s="7" customFormat="1" ht="30">
      <c r="A27" s="18">
        <v>2</v>
      </c>
      <c r="B27" s="19" t="s">
        <v>137</v>
      </c>
      <c r="C27" s="25" t="s">
        <v>135</v>
      </c>
      <c r="D27" s="20" t="s">
        <v>11</v>
      </c>
      <c r="E27" s="25" t="s">
        <v>17</v>
      </c>
      <c r="F27" s="21">
        <v>9</v>
      </c>
      <c r="G27" s="21">
        <v>9</v>
      </c>
      <c r="H27" s="25" t="s">
        <v>136</v>
      </c>
      <c r="I27" s="20">
        <v>5</v>
      </c>
      <c r="J27" s="20">
        <v>4</v>
      </c>
      <c r="K27" s="20">
        <v>2.5</v>
      </c>
      <c r="L27" s="20">
        <v>1</v>
      </c>
      <c r="M27" s="20">
        <v>2.5</v>
      </c>
      <c r="N27" s="20">
        <v>5</v>
      </c>
      <c r="O27" s="20">
        <v>0</v>
      </c>
      <c r="P27" s="20">
        <v>3</v>
      </c>
      <c r="Q27" s="20">
        <v>3</v>
      </c>
      <c r="R27" s="20">
        <v>5</v>
      </c>
      <c r="S27" s="20">
        <f>SUM(I27:R27)</f>
        <v>31</v>
      </c>
      <c r="T27" s="20">
        <v>50</v>
      </c>
      <c r="U27" s="24" t="s">
        <v>228</v>
      </c>
    </row>
    <row r="28" spans="1:21" s="7" customFormat="1" ht="45">
      <c r="A28" s="18">
        <v>3</v>
      </c>
      <c r="B28" s="19" t="s">
        <v>144</v>
      </c>
      <c r="C28" s="25" t="s">
        <v>141</v>
      </c>
      <c r="D28" s="20" t="s">
        <v>11</v>
      </c>
      <c r="E28" s="25" t="s">
        <v>14</v>
      </c>
      <c r="F28" s="21">
        <v>9</v>
      </c>
      <c r="G28" s="21">
        <v>9</v>
      </c>
      <c r="H28" s="25" t="s">
        <v>142</v>
      </c>
      <c r="I28" s="20">
        <v>5</v>
      </c>
      <c r="J28" s="20">
        <v>3</v>
      </c>
      <c r="K28" s="20">
        <v>2.5</v>
      </c>
      <c r="L28" s="20">
        <v>3</v>
      </c>
      <c r="M28" s="20">
        <v>3.5</v>
      </c>
      <c r="N28" s="20">
        <v>0</v>
      </c>
      <c r="O28" s="20">
        <v>0</v>
      </c>
      <c r="P28" s="20">
        <v>3.5</v>
      </c>
      <c r="Q28" s="20">
        <v>4</v>
      </c>
      <c r="R28" s="20">
        <v>4</v>
      </c>
      <c r="S28" s="20">
        <f>SUM(I28:R28)</f>
        <v>28.5</v>
      </c>
      <c r="T28" s="20">
        <v>50</v>
      </c>
      <c r="U28" s="24" t="s">
        <v>228</v>
      </c>
    </row>
    <row r="29" spans="1:21" s="7" customFormat="1" ht="60">
      <c r="A29" s="18">
        <v>4</v>
      </c>
      <c r="B29" s="19" t="s">
        <v>149</v>
      </c>
      <c r="C29" s="25" t="s">
        <v>150</v>
      </c>
      <c r="D29" s="20" t="s">
        <v>11</v>
      </c>
      <c r="E29" s="25" t="s">
        <v>16</v>
      </c>
      <c r="F29" s="21">
        <v>9</v>
      </c>
      <c r="G29" s="21">
        <v>9</v>
      </c>
      <c r="H29" s="25" t="s">
        <v>151</v>
      </c>
      <c r="I29" s="20">
        <v>5</v>
      </c>
      <c r="J29" s="20">
        <v>0</v>
      </c>
      <c r="K29" s="20">
        <v>1.5</v>
      </c>
      <c r="L29" s="20">
        <v>0</v>
      </c>
      <c r="M29" s="20">
        <v>0</v>
      </c>
      <c r="N29" s="20">
        <v>5</v>
      </c>
      <c r="O29" s="20">
        <v>5</v>
      </c>
      <c r="P29" s="20">
        <v>5</v>
      </c>
      <c r="Q29" s="20">
        <v>3</v>
      </c>
      <c r="R29" s="20">
        <v>4</v>
      </c>
      <c r="S29" s="20">
        <f>SUM(I29:R29)</f>
        <v>28.5</v>
      </c>
      <c r="T29" s="20">
        <v>50</v>
      </c>
      <c r="U29" s="24" t="s">
        <v>228</v>
      </c>
    </row>
    <row r="30" spans="1:21" s="7" customFormat="1" ht="45">
      <c r="A30" s="18">
        <v>5</v>
      </c>
      <c r="B30" s="19" t="s">
        <v>156</v>
      </c>
      <c r="C30" s="25" t="s">
        <v>157</v>
      </c>
      <c r="D30" s="20" t="s">
        <v>11</v>
      </c>
      <c r="E30" s="25" t="s">
        <v>158</v>
      </c>
      <c r="F30" s="21">
        <v>9</v>
      </c>
      <c r="G30" s="21">
        <v>9</v>
      </c>
      <c r="H30" s="25" t="s">
        <v>159</v>
      </c>
      <c r="I30" s="20">
        <v>5</v>
      </c>
      <c r="J30" s="20">
        <v>2.5</v>
      </c>
      <c r="K30" s="20">
        <v>4.5</v>
      </c>
      <c r="L30" s="20">
        <v>0</v>
      </c>
      <c r="M30" s="20">
        <v>0</v>
      </c>
      <c r="N30" s="20">
        <v>0</v>
      </c>
      <c r="O30" s="20">
        <v>0</v>
      </c>
      <c r="P30" s="20">
        <v>3</v>
      </c>
      <c r="Q30" s="20">
        <v>5</v>
      </c>
      <c r="R30" s="20">
        <v>5</v>
      </c>
      <c r="S30" s="20">
        <f>SUM(I30:R30)</f>
        <v>25</v>
      </c>
      <c r="T30" s="20">
        <v>50</v>
      </c>
      <c r="U30" s="20" t="s">
        <v>229</v>
      </c>
    </row>
    <row r="31" spans="1:21" s="7" customFormat="1" ht="30">
      <c r="A31" s="18">
        <v>6</v>
      </c>
      <c r="B31" s="19" t="s">
        <v>143</v>
      </c>
      <c r="C31" s="25" t="s">
        <v>93</v>
      </c>
      <c r="D31" s="20" t="s">
        <v>11</v>
      </c>
      <c r="E31" s="25" t="s">
        <v>90</v>
      </c>
      <c r="F31" s="21">
        <v>9</v>
      </c>
      <c r="G31" s="21">
        <v>9</v>
      </c>
      <c r="H31" s="25" t="s">
        <v>92</v>
      </c>
      <c r="I31" s="20">
        <v>5</v>
      </c>
      <c r="J31" s="20">
        <v>0</v>
      </c>
      <c r="K31" s="20">
        <v>4</v>
      </c>
      <c r="L31" s="20">
        <v>3</v>
      </c>
      <c r="M31" s="20">
        <v>0</v>
      </c>
      <c r="N31" s="20">
        <v>0</v>
      </c>
      <c r="O31" s="20">
        <v>0</v>
      </c>
      <c r="P31" s="20">
        <v>0</v>
      </c>
      <c r="Q31" s="20">
        <v>4</v>
      </c>
      <c r="R31" s="20">
        <v>5</v>
      </c>
      <c r="S31" s="20">
        <v>21</v>
      </c>
      <c r="T31" s="20">
        <v>50</v>
      </c>
      <c r="U31" s="20" t="s">
        <v>229</v>
      </c>
    </row>
    <row r="32" spans="1:21" s="7" customFormat="1" ht="30">
      <c r="A32" s="18">
        <v>7</v>
      </c>
      <c r="B32" s="19" t="s">
        <v>148</v>
      </c>
      <c r="C32" s="25" t="s">
        <v>147</v>
      </c>
      <c r="D32" s="20" t="s">
        <v>11</v>
      </c>
      <c r="E32" s="25" t="s">
        <v>145</v>
      </c>
      <c r="F32" s="21">
        <v>9</v>
      </c>
      <c r="G32" s="21">
        <v>9</v>
      </c>
      <c r="H32" s="25" t="s">
        <v>146</v>
      </c>
      <c r="I32" s="20">
        <v>0</v>
      </c>
      <c r="J32" s="20">
        <v>0</v>
      </c>
      <c r="K32" s="20">
        <v>2</v>
      </c>
      <c r="L32" s="20">
        <v>4</v>
      </c>
      <c r="M32" s="20">
        <v>4.5</v>
      </c>
      <c r="N32" s="20">
        <v>0</v>
      </c>
      <c r="O32" s="20">
        <v>0</v>
      </c>
      <c r="P32" s="20">
        <v>5</v>
      </c>
      <c r="Q32" s="20">
        <v>0</v>
      </c>
      <c r="R32" s="20">
        <v>5</v>
      </c>
      <c r="S32" s="20">
        <f>SUM(I32:R32)</f>
        <v>20.5</v>
      </c>
      <c r="T32" s="20">
        <v>50</v>
      </c>
      <c r="U32" s="20" t="s">
        <v>229</v>
      </c>
    </row>
    <row r="33" spans="1:21" s="7" customFormat="1" ht="45">
      <c r="A33" s="18">
        <v>8</v>
      </c>
      <c r="B33" s="19" t="s">
        <v>152</v>
      </c>
      <c r="C33" s="25" t="s">
        <v>153</v>
      </c>
      <c r="D33" s="20" t="s">
        <v>11</v>
      </c>
      <c r="E33" s="25" t="s">
        <v>154</v>
      </c>
      <c r="F33" s="21">
        <v>9</v>
      </c>
      <c r="G33" s="21">
        <v>9</v>
      </c>
      <c r="H33" s="25" t="s">
        <v>23</v>
      </c>
      <c r="I33" s="20">
        <v>5</v>
      </c>
      <c r="J33" s="20">
        <v>0</v>
      </c>
      <c r="K33" s="20">
        <v>1.5</v>
      </c>
      <c r="L33" s="20">
        <v>0</v>
      </c>
      <c r="M33" s="20">
        <v>2.5</v>
      </c>
      <c r="N33" s="20">
        <v>0</v>
      </c>
      <c r="O33" s="20">
        <v>0</v>
      </c>
      <c r="P33" s="20">
        <v>0</v>
      </c>
      <c r="Q33" s="20">
        <v>1</v>
      </c>
      <c r="R33" s="20">
        <v>5</v>
      </c>
      <c r="S33" s="20">
        <f>SUM(I33:R33)</f>
        <v>15</v>
      </c>
      <c r="T33" s="20">
        <v>50</v>
      </c>
      <c r="U33" s="20" t="s">
        <v>229</v>
      </c>
    </row>
    <row r="34" spans="1:21" s="7" customFormat="1" ht="30">
      <c r="A34" s="18">
        <v>9</v>
      </c>
      <c r="B34" s="19" t="s">
        <v>140</v>
      </c>
      <c r="C34" s="25" t="s">
        <v>138</v>
      </c>
      <c r="D34" s="20" t="s">
        <v>11</v>
      </c>
      <c r="E34" s="25" t="s">
        <v>17</v>
      </c>
      <c r="F34" s="21">
        <v>9</v>
      </c>
      <c r="G34" s="21">
        <v>9</v>
      </c>
      <c r="H34" s="25" t="s">
        <v>139</v>
      </c>
      <c r="I34" s="20">
        <v>4</v>
      </c>
      <c r="J34" s="20">
        <v>0</v>
      </c>
      <c r="K34" s="20">
        <v>3</v>
      </c>
      <c r="L34" s="20">
        <v>1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>SUM(I34:R34)</f>
        <v>8</v>
      </c>
      <c r="T34" s="20">
        <v>50</v>
      </c>
      <c r="U34" s="20" t="s">
        <v>229</v>
      </c>
    </row>
    <row r="35" spans="1:21" ht="18.75" customHeight="1">
      <c r="A35" s="32" t="s">
        <v>119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1:21" ht="16.5" customHeight="1">
      <c r="A36" s="33" t="s">
        <v>113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4"/>
      <c r="T36" s="4"/>
      <c r="U36" s="4"/>
    </row>
    <row r="37" spans="1:21" ht="14.25" customHeight="1">
      <c r="A37" s="32" t="s">
        <v>102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</row>
    <row r="38" spans="1:21">
      <c r="A38" s="32" t="s">
        <v>98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1:21">
      <c r="A39" s="29" t="s">
        <v>99</v>
      </c>
      <c r="B39" s="29"/>
      <c r="C39" s="29"/>
      <c r="D39" s="29"/>
      <c r="E39" s="29"/>
      <c r="F39" s="29"/>
      <c r="G39" s="29"/>
      <c r="H39" s="29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>
      <c r="A40" s="32" t="s">
        <v>100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1:21">
      <c r="A41" s="34" t="s">
        <v>101</v>
      </c>
      <c r="B41" s="34"/>
      <c r="C41" s="34"/>
      <c r="D41" s="34"/>
      <c r="E41" s="34"/>
      <c r="F41" s="34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>
      <c r="A42" s="29" t="s">
        <v>103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</row>
    <row r="43" spans="1:21">
      <c r="A43" s="29" t="s">
        <v>104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</row>
    <row r="44" spans="1:21">
      <c r="A44" s="29" t="s">
        <v>105</v>
      </c>
      <c r="B44" s="29"/>
      <c r="C44" s="29"/>
      <c r="D44" s="29"/>
      <c r="E44" s="29"/>
      <c r="F44" s="29"/>
      <c r="G44" s="29"/>
      <c r="H44" s="29"/>
      <c r="I44" s="29"/>
      <c r="J44" s="1"/>
      <c r="K44" s="1"/>
      <c r="L44" s="1"/>
      <c r="M44" s="1"/>
      <c r="N44" s="1"/>
      <c r="O44" s="1"/>
      <c r="P44" s="1"/>
    </row>
    <row r="45" spans="1:21">
      <c r="A45" s="29" t="s">
        <v>106</v>
      </c>
      <c r="B45" s="29"/>
      <c r="C45" s="29"/>
      <c r="D45" s="29"/>
      <c r="E45" s="29"/>
      <c r="F45" s="29"/>
      <c r="G45" s="29"/>
      <c r="H45" s="29"/>
      <c r="I45" s="29"/>
      <c r="J45" s="1"/>
      <c r="K45" s="1"/>
      <c r="L45" s="1"/>
      <c r="M45" s="1"/>
      <c r="N45" s="1"/>
      <c r="O45" s="1"/>
      <c r="P45" s="1"/>
    </row>
    <row r="46" spans="1:21">
      <c r="A46" s="29" t="s">
        <v>107</v>
      </c>
      <c r="B46" s="29"/>
      <c r="C46" s="29"/>
      <c r="D46" s="29"/>
      <c r="E46" s="29"/>
      <c r="F46" s="29"/>
      <c r="G46" s="29"/>
      <c r="H46" s="29"/>
      <c r="I46" s="29"/>
      <c r="J46" s="1"/>
      <c r="K46" s="1"/>
      <c r="L46" s="1"/>
      <c r="M46" s="1"/>
      <c r="N46" s="1"/>
      <c r="O46" s="1"/>
      <c r="P46" s="1"/>
    </row>
    <row r="47" spans="1:21">
      <c r="A47" s="29" t="s">
        <v>108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</row>
    <row r="48" spans="1:21">
      <c r="A48" s="29" t="s">
        <v>109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</row>
    <row r="49" spans="1:20">
      <c r="A49" s="29" t="s">
        <v>110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</row>
    <row r="50" spans="1:20">
      <c r="A50" s="29" t="s">
        <v>111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</row>
    <row r="51" spans="1:20">
      <c r="A51" s="29" t="s">
        <v>112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</sheetData>
  <sortState ref="B26:S34">
    <sortCondition descending="1" ref="S26:S34"/>
  </sortState>
  <mergeCells count="38">
    <mergeCell ref="A9:R9"/>
    <mergeCell ref="A3:U3"/>
    <mergeCell ref="A5:U5"/>
    <mergeCell ref="A6:U6"/>
    <mergeCell ref="A7:U7"/>
    <mergeCell ref="A8:U8"/>
    <mergeCell ref="A21:H21"/>
    <mergeCell ref="A10:H10"/>
    <mergeCell ref="A11:U11"/>
    <mergeCell ref="A12:H12"/>
    <mergeCell ref="A13:U13"/>
    <mergeCell ref="A14:G14"/>
    <mergeCell ref="A15:H15"/>
    <mergeCell ref="A16:H16"/>
    <mergeCell ref="A17:H17"/>
    <mergeCell ref="A18:H18"/>
    <mergeCell ref="A19:H19"/>
    <mergeCell ref="A20:H20"/>
    <mergeCell ref="A43:Q43"/>
    <mergeCell ref="A22:H22"/>
    <mergeCell ref="A23:H23"/>
    <mergeCell ref="A24:U24"/>
    <mergeCell ref="A35:U35"/>
    <mergeCell ref="A36:R36"/>
    <mergeCell ref="A37:U37"/>
    <mergeCell ref="A38:U38"/>
    <mergeCell ref="A39:H39"/>
    <mergeCell ref="A40:U40"/>
    <mergeCell ref="A41:F41"/>
    <mergeCell ref="A42:Q42"/>
    <mergeCell ref="A50:S50"/>
    <mergeCell ref="A51:T51"/>
    <mergeCell ref="A44:I44"/>
    <mergeCell ref="A45:I45"/>
    <mergeCell ref="A46:I46"/>
    <mergeCell ref="A47:Q47"/>
    <mergeCell ref="A48:R48"/>
    <mergeCell ref="A49:S49"/>
  </mergeCells>
  <pageMargins left="0.75" right="0.75" top="1" bottom="1" header="0.5" footer="0.5"/>
  <pageSetup paperSize="9" scale="73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U60"/>
  <sheetViews>
    <sheetView topLeftCell="D22" zoomScale="73" zoomScaleNormal="73" workbookViewId="0">
      <selection activeCell="U30" sqref="U30"/>
    </sheetView>
  </sheetViews>
  <sheetFormatPr defaultColWidth="35.7109375" defaultRowHeight="12.75"/>
  <cols>
    <col min="1" max="1" width="3.85546875" style="2" customWidth="1"/>
    <col min="2" max="2" width="13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9" width="5.85546875" style="2" customWidth="1"/>
    <col min="10" max="15" width="6.5703125" style="2" customWidth="1"/>
    <col min="16" max="16" width="6.140625" style="2" customWidth="1"/>
    <col min="17" max="18" width="6" style="2" customWidth="1"/>
    <col min="19" max="19" width="11.140625" style="2" customWidth="1"/>
    <col min="20" max="20" width="13.85546875" style="2" customWidth="1"/>
    <col min="21" max="21" width="16.5703125" style="2" customWidth="1"/>
    <col min="22" max="22" width="7.140625" style="2" customWidth="1"/>
    <col min="23" max="16384" width="35.7109375" style="2"/>
  </cols>
  <sheetData>
    <row r="3" spans="1:21" s="1" customFormat="1">
      <c r="A3" s="35" t="s">
        <v>266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s="1" customForma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s="1" customFormat="1">
      <c r="A5" s="36" t="s">
        <v>239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s="1" customFormat="1">
      <c r="A6" s="36" t="s">
        <v>116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s="1" customFormat="1">
      <c r="A7" s="37" t="s">
        <v>117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s="4" customFormat="1" ht="12.75" customHeight="1">
      <c r="A8" s="33" t="s">
        <v>120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</row>
    <row r="9" spans="1:21" s="4" customFormat="1" ht="12.75" customHeight="1">
      <c r="A9" s="33" t="s">
        <v>97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21" s="4" customFormat="1" ht="12.75" customHeight="1">
      <c r="A10" s="33" t="s">
        <v>102</v>
      </c>
      <c r="B10" s="33"/>
      <c r="C10" s="33"/>
      <c r="D10" s="33"/>
      <c r="E10" s="33"/>
      <c r="F10" s="33"/>
      <c r="G10" s="33"/>
      <c r="H10" s="33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21" s="4" customFormat="1" ht="12.75" customHeight="1">
      <c r="A11" s="31" t="s">
        <v>98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s="4" customFormat="1" ht="12.75" customHeight="1">
      <c r="A12" s="31" t="s">
        <v>99</v>
      </c>
      <c r="B12" s="31"/>
      <c r="C12" s="31"/>
      <c r="D12" s="31"/>
      <c r="E12" s="31"/>
      <c r="F12" s="31"/>
      <c r="G12" s="31"/>
      <c r="H12" s="3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s="4" customFormat="1" ht="12.75" customHeight="1">
      <c r="A13" s="31" t="s">
        <v>100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21" s="4" customFormat="1" ht="12.75" customHeight="1">
      <c r="A14" s="30" t="s">
        <v>101</v>
      </c>
      <c r="B14" s="30"/>
      <c r="C14" s="30"/>
      <c r="D14" s="30"/>
      <c r="E14" s="30"/>
      <c r="F14" s="30"/>
      <c r="G14" s="30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s="4" customFormat="1" ht="12.75" customHeight="1">
      <c r="A15" s="30" t="s">
        <v>103</v>
      </c>
      <c r="B15" s="30"/>
      <c r="C15" s="30"/>
      <c r="D15" s="30"/>
      <c r="E15" s="30"/>
      <c r="F15" s="30"/>
      <c r="G15" s="30"/>
      <c r="H15" s="30"/>
      <c r="I15" s="12"/>
      <c r="J15" s="12"/>
      <c r="K15" s="12"/>
      <c r="L15" s="12"/>
      <c r="M15" s="12"/>
      <c r="N15" s="12"/>
      <c r="O15" s="12"/>
      <c r="P15" s="6"/>
      <c r="Q15" s="6"/>
      <c r="R15" s="6"/>
      <c r="S15" s="6"/>
      <c r="T15" s="6"/>
      <c r="U15" s="6"/>
    </row>
    <row r="16" spans="1:21" s="4" customFormat="1" ht="12.75" customHeight="1">
      <c r="A16" s="30" t="s">
        <v>104</v>
      </c>
      <c r="B16" s="30"/>
      <c r="C16" s="30"/>
      <c r="D16" s="30"/>
      <c r="E16" s="30"/>
      <c r="F16" s="30"/>
      <c r="G16" s="30"/>
      <c r="H16" s="30"/>
      <c r="I16" s="12"/>
      <c r="J16" s="12"/>
      <c r="K16" s="12"/>
      <c r="L16" s="12"/>
      <c r="M16" s="12"/>
      <c r="N16" s="12"/>
      <c r="O16" s="12"/>
      <c r="P16" s="6"/>
      <c r="Q16" s="6"/>
      <c r="R16" s="6"/>
      <c r="S16" s="6"/>
      <c r="T16" s="6"/>
      <c r="U16" s="6"/>
    </row>
    <row r="17" spans="1:21" s="4" customFormat="1" ht="12.75" customHeight="1">
      <c r="A17" s="30" t="s">
        <v>105</v>
      </c>
      <c r="B17" s="30"/>
      <c r="C17" s="30"/>
      <c r="D17" s="30"/>
      <c r="E17" s="30"/>
      <c r="F17" s="30"/>
      <c r="G17" s="30"/>
      <c r="H17" s="30"/>
      <c r="I17" s="12"/>
      <c r="J17" s="12"/>
      <c r="K17" s="12"/>
      <c r="L17" s="12"/>
      <c r="M17" s="12"/>
      <c r="N17" s="12"/>
      <c r="O17" s="12"/>
      <c r="P17" s="6"/>
      <c r="Q17" s="6"/>
      <c r="R17" s="6"/>
      <c r="S17" s="6"/>
      <c r="T17" s="6"/>
      <c r="U17" s="6"/>
    </row>
    <row r="18" spans="1:21" s="4" customFormat="1" ht="12.75" customHeight="1">
      <c r="A18" s="30" t="s">
        <v>106</v>
      </c>
      <c r="B18" s="30"/>
      <c r="C18" s="30"/>
      <c r="D18" s="30"/>
      <c r="E18" s="30"/>
      <c r="F18" s="30"/>
      <c r="G18" s="30"/>
      <c r="H18" s="30"/>
      <c r="I18" s="12"/>
      <c r="J18" s="12"/>
      <c r="K18" s="12"/>
      <c r="L18" s="12"/>
      <c r="M18" s="12"/>
      <c r="N18" s="12"/>
      <c r="O18" s="12"/>
      <c r="P18" s="6"/>
      <c r="Q18" s="6"/>
      <c r="R18" s="6"/>
      <c r="S18" s="6"/>
      <c r="T18" s="6"/>
      <c r="U18" s="6"/>
    </row>
    <row r="19" spans="1:21" s="4" customFormat="1" ht="12.75" customHeight="1">
      <c r="A19" s="30" t="s">
        <v>107</v>
      </c>
      <c r="B19" s="30"/>
      <c r="C19" s="30"/>
      <c r="D19" s="30"/>
      <c r="E19" s="30"/>
      <c r="F19" s="30"/>
      <c r="G19" s="30"/>
      <c r="H19" s="30"/>
      <c r="I19" s="12"/>
      <c r="J19" s="12"/>
      <c r="K19" s="12"/>
      <c r="L19" s="12"/>
      <c r="M19" s="12"/>
      <c r="N19" s="12"/>
      <c r="O19" s="12"/>
      <c r="P19" s="6"/>
      <c r="Q19" s="6"/>
      <c r="R19" s="6"/>
      <c r="S19" s="6"/>
      <c r="T19" s="6"/>
      <c r="U19" s="6"/>
    </row>
    <row r="20" spans="1:21" s="4" customFormat="1" ht="12.75" customHeight="1">
      <c r="A20" s="30" t="s">
        <v>108</v>
      </c>
      <c r="B20" s="30"/>
      <c r="C20" s="30"/>
      <c r="D20" s="30"/>
      <c r="E20" s="30"/>
      <c r="F20" s="30"/>
      <c r="G20" s="30"/>
      <c r="H20" s="30"/>
      <c r="I20" s="12"/>
      <c r="J20" s="12"/>
      <c r="K20" s="12"/>
      <c r="L20" s="12"/>
      <c r="M20" s="12"/>
      <c r="N20" s="12"/>
      <c r="O20" s="12"/>
      <c r="P20" s="6"/>
      <c r="Q20" s="6"/>
      <c r="R20" s="6"/>
      <c r="S20" s="6"/>
      <c r="T20" s="6"/>
      <c r="U20" s="6"/>
    </row>
    <row r="21" spans="1:21" s="4" customFormat="1" ht="12.75" customHeight="1">
      <c r="A21" s="30" t="s">
        <v>109</v>
      </c>
      <c r="B21" s="30"/>
      <c r="C21" s="30"/>
      <c r="D21" s="30"/>
      <c r="E21" s="30"/>
      <c r="F21" s="30"/>
      <c r="G21" s="30"/>
      <c r="H21" s="30"/>
      <c r="I21" s="12"/>
      <c r="J21" s="12"/>
      <c r="K21" s="12"/>
      <c r="L21" s="12"/>
      <c r="M21" s="12"/>
      <c r="N21" s="12"/>
      <c r="O21" s="12"/>
      <c r="P21" s="6"/>
      <c r="Q21" s="6"/>
      <c r="R21" s="6"/>
      <c r="S21" s="6"/>
      <c r="T21" s="6"/>
      <c r="U21" s="6"/>
    </row>
    <row r="22" spans="1:21" s="4" customFormat="1" ht="12.75" customHeight="1">
      <c r="A22" s="30" t="s">
        <v>110</v>
      </c>
      <c r="B22" s="30"/>
      <c r="C22" s="30"/>
      <c r="D22" s="30"/>
      <c r="E22" s="30"/>
      <c r="F22" s="30"/>
      <c r="G22" s="30"/>
      <c r="H22" s="30"/>
      <c r="I22" s="12"/>
      <c r="J22" s="12"/>
      <c r="K22" s="12"/>
      <c r="L22" s="12"/>
      <c r="M22" s="12"/>
      <c r="N22" s="12"/>
      <c r="O22" s="12"/>
      <c r="P22" s="6"/>
      <c r="Q22" s="6"/>
      <c r="R22" s="6"/>
      <c r="S22" s="6"/>
      <c r="T22" s="6"/>
      <c r="U22" s="6"/>
    </row>
    <row r="23" spans="1:21" s="4" customFormat="1" ht="12.75" customHeight="1">
      <c r="A23" s="30" t="s">
        <v>111</v>
      </c>
      <c r="B23" s="30"/>
      <c r="C23" s="30"/>
      <c r="D23" s="30"/>
      <c r="E23" s="30"/>
      <c r="F23" s="30"/>
      <c r="G23" s="30"/>
      <c r="H23" s="30"/>
      <c r="I23" s="12"/>
      <c r="J23" s="12"/>
      <c r="K23" s="12"/>
      <c r="L23" s="12"/>
      <c r="M23" s="12"/>
      <c r="N23" s="12"/>
      <c r="O23" s="12"/>
      <c r="P23" s="6"/>
      <c r="Q23" s="6"/>
      <c r="R23" s="6"/>
      <c r="S23" s="6"/>
      <c r="T23" s="6"/>
      <c r="U23" s="6"/>
    </row>
    <row r="24" spans="1:21" s="4" customFormat="1" ht="12.75" customHeight="1">
      <c r="A24" s="31" t="s">
        <v>112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 ht="51">
      <c r="A25" s="16" t="s">
        <v>1</v>
      </c>
      <c r="B25" s="16" t="s">
        <v>0</v>
      </c>
      <c r="C25" s="17" t="s">
        <v>10</v>
      </c>
      <c r="D25" s="17" t="s">
        <v>2</v>
      </c>
      <c r="E25" s="17" t="s">
        <v>7</v>
      </c>
      <c r="F25" s="17" t="s">
        <v>8</v>
      </c>
      <c r="G25" s="17" t="s">
        <v>9</v>
      </c>
      <c r="H25" s="17" t="s">
        <v>3</v>
      </c>
      <c r="I25" s="17">
        <v>1</v>
      </c>
      <c r="J25" s="17">
        <v>2</v>
      </c>
      <c r="K25" s="17">
        <v>3</v>
      </c>
      <c r="L25" s="17">
        <v>4</v>
      </c>
      <c r="M25" s="17">
        <v>5</v>
      </c>
      <c r="N25" s="17">
        <v>6</v>
      </c>
      <c r="O25" s="17">
        <v>7</v>
      </c>
      <c r="P25" s="17">
        <v>8</v>
      </c>
      <c r="Q25" s="17">
        <v>9</v>
      </c>
      <c r="R25" s="17">
        <v>10</v>
      </c>
      <c r="S25" s="17" t="s">
        <v>4</v>
      </c>
      <c r="T25" s="17" t="s">
        <v>5</v>
      </c>
      <c r="U25" s="16" t="s">
        <v>6</v>
      </c>
    </row>
    <row r="26" spans="1:21" s="7" customFormat="1" ht="38.25">
      <c r="A26" s="20">
        <v>1</v>
      </c>
      <c r="B26" s="24" t="s">
        <v>155</v>
      </c>
      <c r="C26" s="20" t="s">
        <v>39</v>
      </c>
      <c r="D26" s="20" t="s">
        <v>11</v>
      </c>
      <c r="E26" s="20" t="s">
        <v>118</v>
      </c>
      <c r="F26" s="21">
        <v>9</v>
      </c>
      <c r="G26" s="21">
        <v>9</v>
      </c>
      <c r="H26" s="20" t="s">
        <v>19</v>
      </c>
      <c r="I26" s="20">
        <v>2.5</v>
      </c>
      <c r="J26" s="20">
        <v>5</v>
      </c>
      <c r="K26" s="20">
        <v>5</v>
      </c>
      <c r="L26" s="20">
        <v>5</v>
      </c>
      <c r="M26" s="20">
        <v>2</v>
      </c>
      <c r="N26" s="20">
        <v>5</v>
      </c>
      <c r="O26" s="20">
        <v>5</v>
      </c>
      <c r="P26" s="20">
        <v>0</v>
      </c>
      <c r="Q26" s="20">
        <v>5</v>
      </c>
      <c r="R26" s="20">
        <v>3</v>
      </c>
      <c r="S26" s="20">
        <f t="shared" ref="S26:S43" si="0">SUM(I26:R26)</f>
        <v>37.5</v>
      </c>
      <c r="T26" s="20">
        <v>50</v>
      </c>
      <c r="U26" s="24" t="s">
        <v>227</v>
      </c>
    </row>
    <row r="27" spans="1:21" s="7" customFormat="1" ht="25.5">
      <c r="A27" s="20">
        <v>2</v>
      </c>
      <c r="B27" s="24" t="s">
        <v>126</v>
      </c>
      <c r="C27" s="20" t="s">
        <v>26</v>
      </c>
      <c r="D27" s="20" t="s">
        <v>11</v>
      </c>
      <c r="E27" s="20" t="s">
        <v>24</v>
      </c>
      <c r="F27" s="21">
        <v>9</v>
      </c>
      <c r="G27" s="21">
        <v>9</v>
      </c>
      <c r="H27" s="20" t="s">
        <v>115</v>
      </c>
      <c r="I27" s="20">
        <v>2.5</v>
      </c>
      <c r="J27" s="20">
        <v>5</v>
      </c>
      <c r="K27" s="20">
        <v>5</v>
      </c>
      <c r="L27" s="20">
        <v>0</v>
      </c>
      <c r="M27" s="20">
        <v>2.5</v>
      </c>
      <c r="N27" s="20">
        <v>5</v>
      </c>
      <c r="O27" s="20">
        <v>5</v>
      </c>
      <c r="P27" s="20">
        <v>3</v>
      </c>
      <c r="Q27" s="20">
        <v>0</v>
      </c>
      <c r="R27" s="20">
        <v>3</v>
      </c>
      <c r="S27" s="20">
        <f t="shared" si="0"/>
        <v>31</v>
      </c>
      <c r="T27" s="20">
        <v>50</v>
      </c>
      <c r="U27" s="24" t="s">
        <v>228</v>
      </c>
    </row>
    <row r="28" spans="1:21" s="7" customFormat="1" ht="51">
      <c r="A28" s="20">
        <v>3</v>
      </c>
      <c r="B28" s="24" t="s">
        <v>167</v>
      </c>
      <c r="C28" s="20" t="s">
        <v>42</v>
      </c>
      <c r="D28" s="20" t="s">
        <v>11</v>
      </c>
      <c r="E28" s="20" t="s">
        <v>118</v>
      </c>
      <c r="F28" s="21">
        <v>9</v>
      </c>
      <c r="G28" s="21">
        <v>9</v>
      </c>
      <c r="H28" s="20" t="s">
        <v>35</v>
      </c>
      <c r="I28" s="20">
        <v>0</v>
      </c>
      <c r="J28" s="20">
        <v>5</v>
      </c>
      <c r="K28" s="20">
        <v>5</v>
      </c>
      <c r="L28" s="20">
        <v>3</v>
      </c>
      <c r="M28" s="20">
        <v>0</v>
      </c>
      <c r="N28" s="20">
        <v>0</v>
      </c>
      <c r="O28" s="20">
        <v>5</v>
      </c>
      <c r="P28" s="20">
        <v>3</v>
      </c>
      <c r="Q28" s="20">
        <v>5</v>
      </c>
      <c r="R28" s="20">
        <v>4</v>
      </c>
      <c r="S28" s="20">
        <f t="shared" si="0"/>
        <v>30</v>
      </c>
      <c r="T28" s="20">
        <v>50</v>
      </c>
      <c r="U28" s="24" t="s">
        <v>228</v>
      </c>
    </row>
    <row r="29" spans="1:21" s="7" customFormat="1" ht="38.25">
      <c r="A29" s="20">
        <v>4</v>
      </c>
      <c r="B29" s="24" t="s">
        <v>132</v>
      </c>
      <c r="C29" s="20" t="s">
        <v>74</v>
      </c>
      <c r="D29" s="20" t="s">
        <v>11</v>
      </c>
      <c r="E29" s="20" t="s">
        <v>29</v>
      </c>
      <c r="F29" s="21">
        <v>9</v>
      </c>
      <c r="G29" s="21">
        <v>9</v>
      </c>
      <c r="H29" s="20" t="s">
        <v>70</v>
      </c>
      <c r="I29" s="20">
        <v>0</v>
      </c>
      <c r="J29" s="20">
        <v>5</v>
      </c>
      <c r="K29" s="20">
        <v>5</v>
      </c>
      <c r="L29" s="20">
        <v>0</v>
      </c>
      <c r="M29" s="20">
        <v>0</v>
      </c>
      <c r="N29" s="20">
        <v>5</v>
      </c>
      <c r="O29" s="20">
        <v>5</v>
      </c>
      <c r="P29" s="20">
        <v>3</v>
      </c>
      <c r="Q29" s="20">
        <v>5</v>
      </c>
      <c r="R29" s="20">
        <v>2</v>
      </c>
      <c r="S29" s="20">
        <f t="shared" si="0"/>
        <v>30</v>
      </c>
      <c r="T29" s="20">
        <v>50</v>
      </c>
      <c r="U29" s="24" t="s">
        <v>228</v>
      </c>
    </row>
    <row r="30" spans="1:21" s="7" customFormat="1" ht="25.5">
      <c r="A30" s="20">
        <v>5</v>
      </c>
      <c r="B30" s="24" t="s">
        <v>130</v>
      </c>
      <c r="C30" s="20" t="s">
        <v>73</v>
      </c>
      <c r="D30" s="20" t="s">
        <v>11</v>
      </c>
      <c r="E30" s="20" t="s">
        <v>29</v>
      </c>
      <c r="F30" s="21">
        <v>9</v>
      </c>
      <c r="G30" s="21">
        <v>9</v>
      </c>
      <c r="H30" s="20" t="s">
        <v>64</v>
      </c>
      <c r="I30" s="20">
        <v>0</v>
      </c>
      <c r="J30" s="20">
        <v>5</v>
      </c>
      <c r="K30" s="20">
        <v>5</v>
      </c>
      <c r="L30" s="20">
        <v>0</v>
      </c>
      <c r="M30" s="20">
        <v>0</v>
      </c>
      <c r="N30" s="20">
        <v>5</v>
      </c>
      <c r="O30" s="20">
        <v>5</v>
      </c>
      <c r="P30" s="20">
        <v>3</v>
      </c>
      <c r="Q30" s="20">
        <v>5</v>
      </c>
      <c r="R30" s="20">
        <v>0</v>
      </c>
      <c r="S30" s="20">
        <f t="shared" si="0"/>
        <v>28</v>
      </c>
      <c r="T30" s="20">
        <v>50</v>
      </c>
      <c r="U30" s="24" t="s">
        <v>228</v>
      </c>
    </row>
    <row r="31" spans="1:21" s="7" customFormat="1" ht="51">
      <c r="A31" s="20">
        <v>6</v>
      </c>
      <c r="B31" s="24" t="s">
        <v>129</v>
      </c>
      <c r="C31" s="20" t="s">
        <v>71</v>
      </c>
      <c r="D31" s="20" t="s">
        <v>11</v>
      </c>
      <c r="E31" s="20" t="s">
        <v>29</v>
      </c>
      <c r="F31" s="21">
        <v>9</v>
      </c>
      <c r="G31" s="21">
        <v>9</v>
      </c>
      <c r="H31" s="20" t="s">
        <v>64</v>
      </c>
      <c r="I31" s="20">
        <v>0</v>
      </c>
      <c r="J31" s="20">
        <v>5</v>
      </c>
      <c r="K31" s="20">
        <v>4</v>
      </c>
      <c r="L31" s="20">
        <v>0</v>
      </c>
      <c r="M31" s="20">
        <v>0</v>
      </c>
      <c r="N31" s="20">
        <v>5</v>
      </c>
      <c r="O31" s="20">
        <v>5</v>
      </c>
      <c r="P31" s="20">
        <v>3</v>
      </c>
      <c r="Q31" s="20">
        <v>5</v>
      </c>
      <c r="R31" s="20">
        <v>0</v>
      </c>
      <c r="S31" s="20">
        <f t="shared" si="0"/>
        <v>27</v>
      </c>
      <c r="T31" s="20">
        <v>50</v>
      </c>
      <c r="U31" s="20" t="s">
        <v>229</v>
      </c>
    </row>
    <row r="32" spans="1:21" s="7" customFormat="1" ht="25.5">
      <c r="A32" s="20">
        <v>7</v>
      </c>
      <c r="B32" s="24" t="s">
        <v>125</v>
      </c>
      <c r="C32" s="20" t="s">
        <v>58</v>
      </c>
      <c r="D32" s="20" t="s">
        <v>11</v>
      </c>
      <c r="E32" s="20" t="s">
        <v>24</v>
      </c>
      <c r="F32" s="21">
        <v>9</v>
      </c>
      <c r="G32" s="21">
        <v>9</v>
      </c>
      <c r="H32" s="20" t="s">
        <v>114</v>
      </c>
      <c r="I32" s="20">
        <v>2.5</v>
      </c>
      <c r="J32" s="20">
        <v>0</v>
      </c>
      <c r="K32" s="20">
        <v>5</v>
      </c>
      <c r="L32" s="20">
        <v>2.5</v>
      </c>
      <c r="M32" s="20">
        <v>2</v>
      </c>
      <c r="N32" s="20">
        <v>0</v>
      </c>
      <c r="O32" s="20">
        <v>5</v>
      </c>
      <c r="P32" s="20">
        <v>2</v>
      </c>
      <c r="Q32" s="20">
        <v>0</v>
      </c>
      <c r="R32" s="20">
        <v>2</v>
      </c>
      <c r="S32" s="20">
        <f t="shared" si="0"/>
        <v>21</v>
      </c>
      <c r="T32" s="20">
        <v>50</v>
      </c>
      <c r="U32" s="20" t="s">
        <v>229</v>
      </c>
    </row>
    <row r="33" spans="1:21" s="7" customFormat="1" ht="38.25">
      <c r="A33" s="20">
        <v>8</v>
      </c>
      <c r="B33" s="24" t="s">
        <v>134</v>
      </c>
      <c r="C33" s="20" t="s">
        <v>40</v>
      </c>
      <c r="D33" s="20" t="s">
        <v>11</v>
      </c>
      <c r="E33" s="20" t="s">
        <v>118</v>
      </c>
      <c r="F33" s="21">
        <v>9</v>
      </c>
      <c r="G33" s="21">
        <v>9</v>
      </c>
      <c r="H33" s="20" t="s">
        <v>25</v>
      </c>
      <c r="I33" s="20">
        <v>2.5</v>
      </c>
      <c r="J33" s="20">
        <v>5</v>
      </c>
      <c r="K33" s="20">
        <v>5</v>
      </c>
      <c r="L33" s="20">
        <v>0</v>
      </c>
      <c r="M33" s="20">
        <v>2.5</v>
      </c>
      <c r="N33" s="20">
        <v>0</v>
      </c>
      <c r="O33" s="20">
        <v>5</v>
      </c>
      <c r="P33" s="20">
        <v>0</v>
      </c>
      <c r="Q33" s="20">
        <v>0</v>
      </c>
      <c r="R33" s="20">
        <v>0</v>
      </c>
      <c r="S33" s="20">
        <f t="shared" si="0"/>
        <v>20</v>
      </c>
      <c r="T33" s="20">
        <v>50</v>
      </c>
      <c r="U33" s="20" t="s">
        <v>229</v>
      </c>
    </row>
    <row r="34" spans="1:21" s="7" customFormat="1" ht="25.5">
      <c r="A34" s="20">
        <v>9</v>
      </c>
      <c r="B34" s="24" t="s">
        <v>128</v>
      </c>
      <c r="C34" s="20" t="s">
        <v>59</v>
      </c>
      <c r="D34" s="20" t="s">
        <v>11</v>
      </c>
      <c r="E34" s="20" t="s">
        <v>24</v>
      </c>
      <c r="F34" s="21">
        <v>9</v>
      </c>
      <c r="G34" s="21">
        <v>9</v>
      </c>
      <c r="H34" s="20" t="s">
        <v>114</v>
      </c>
      <c r="I34" s="20">
        <v>2.5</v>
      </c>
      <c r="J34" s="20">
        <v>0</v>
      </c>
      <c r="K34" s="20">
        <v>5</v>
      </c>
      <c r="L34" s="20">
        <v>5</v>
      </c>
      <c r="M34" s="20">
        <v>0</v>
      </c>
      <c r="N34" s="20">
        <v>0</v>
      </c>
      <c r="O34" s="20">
        <v>5</v>
      </c>
      <c r="P34" s="20">
        <v>0</v>
      </c>
      <c r="Q34" s="20">
        <v>0</v>
      </c>
      <c r="R34" s="20">
        <v>2</v>
      </c>
      <c r="S34" s="20">
        <f t="shared" si="0"/>
        <v>19.5</v>
      </c>
      <c r="T34" s="20">
        <v>50</v>
      </c>
      <c r="U34" s="20" t="s">
        <v>229</v>
      </c>
    </row>
    <row r="35" spans="1:21" s="7" customFormat="1" ht="51">
      <c r="A35" s="20">
        <v>10</v>
      </c>
      <c r="B35" s="24" t="s">
        <v>166</v>
      </c>
      <c r="C35" s="20" t="s">
        <v>41</v>
      </c>
      <c r="D35" s="20" t="s">
        <v>11</v>
      </c>
      <c r="E35" s="20" t="s">
        <v>118</v>
      </c>
      <c r="F35" s="21">
        <v>9</v>
      </c>
      <c r="G35" s="21">
        <v>9</v>
      </c>
      <c r="H35" s="20" t="s">
        <v>15</v>
      </c>
      <c r="I35" s="20">
        <v>2.5</v>
      </c>
      <c r="J35" s="20">
        <v>0</v>
      </c>
      <c r="K35" s="20">
        <v>5</v>
      </c>
      <c r="L35" s="20">
        <v>0</v>
      </c>
      <c r="M35" s="20">
        <v>2.5</v>
      </c>
      <c r="N35" s="20">
        <v>0</v>
      </c>
      <c r="O35" s="20">
        <v>0</v>
      </c>
      <c r="P35" s="20">
        <v>3</v>
      </c>
      <c r="Q35" s="20">
        <v>5</v>
      </c>
      <c r="R35" s="20">
        <v>1</v>
      </c>
      <c r="S35" s="20">
        <f t="shared" si="0"/>
        <v>19</v>
      </c>
      <c r="T35" s="20">
        <v>50</v>
      </c>
      <c r="U35" s="20" t="s">
        <v>229</v>
      </c>
    </row>
    <row r="36" spans="1:21" s="7" customFormat="1" ht="25.5">
      <c r="A36" s="20">
        <v>11</v>
      </c>
      <c r="B36" s="24" t="s">
        <v>133</v>
      </c>
      <c r="C36" s="20" t="s">
        <v>28</v>
      </c>
      <c r="D36" s="20" t="s">
        <v>11</v>
      </c>
      <c r="E36" s="20" t="s">
        <v>24</v>
      </c>
      <c r="F36" s="21">
        <v>9</v>
      </c>
      <c r="G36" s="21">
        <v>9</v>
      </c>
      <c r="H36" s="20" t="s">
        <v>114</v>
      </c>
      <c r="I36" s="20">
        <v>2.5</v>
      </c>
      <c r="J36" s="20">
        <v>0</v>
      </c>
      <c r="K36" s="20">
        <v>5</v>
      </c>
      <c r="L36" s="20">
        <v>2.5</v>
      </c>
      <c r="M36" s="20">
        <v>0</v>
      </c>
      <c r="N36" s="20">
        <v>0</v>
      </c>
      <c r="O36" s="20">
        <v>5</v>
      </c>
      <c r="P36" s="20">
        <v>1</v>
      </c>
      <c r="Q36" s="20">
        <v>0</v>
      </c>
      <c r="R36" s="20">
        <v>2</v>
      </c>
      <c r="S36" s="20">
        <f t="shared" si="0"/>
        <v>18</v>
      </c>
      <c r="T36" s="20">
        <v>50</v>
      </c>
      <c r="U36" s="20" t="s">
        <v>229</v>
      </c>
    </row>
    <row r="37" spans="1:21" s="7" customFormat="1" ht="25.5">
      <c r="A37" s="20">
        <v>12</v>
      </c>
      <c r="B37" s="24" t="s">
        <v>127</v>
      </c>
      <c r="C37" s="20" t="s">
        <v>27</v>
      </c>
      <c r="D37" s="20" t="s">
        <v>11</v>
      </c>
      <c r="E37" s="20" t="s">
        <v>24</v>
      </c>
      <c r="F37" s="21">
        <v>9</v>
      </c>
      <c r="G37" s="21">
        <v>9</v>
      </c>
      <c r="H37" s="20" t="s">
        <v>115</v>
      </c>
      <c r="I37" s="20">
        <v>2.5</v>
      </c>
      <c r="J37" s="20">
        <v>0</v>
      </c>
      <c r="K37" s="20">
        <v>5</v>
      </c>
      <c r="L37" s="20">
        <v>0</v>
      </c>
      <c r="M37" s="20">
        <v>0</v>
      </c>
      <c r="N37" s="20">
        <v>0</v>
      </c>
      <c r="O37" s="20">
        <v>5</v>
      </c>
      <c r="P37" s="20">
        <v>3</v>
      </c>
      <c r="Q37" s="20">
        <v>0</v>
      </c>
      <c r="R37" s="20">
        <v>1</v>
      </c>
      <c r="S37" s="20">
        <f t="shared" si="0"/>
        <v>16.5</v>
      </c>
      <c r="T37" s="20">
        <v>50</v>
      </c>
      <c r="U37" s="20" t="s">
        <v>229</v>
      </c>
    </row>
    <row r="38" spans="1:21" s="7" customFormat="1" ht="25.5">
      <c r="A38" s="20">
        <v>13</v>
      </c>
      <c r="B38" s="24" t="s">
        <v>131</v>
      </c>
      <c r="C38" s="20" t="s">
        <v>56</v>
      </c>
      <c r="D38" s="20" t="s">
        <v>11</v>
      </c>
      <c r="E38" s="20" t="s">
        <v>24</v>
      </c>
      <c r="F38" s="21">
        <v>9</v>
      </c>
      <c r="G38" s="21">
        <v>9</v>
      </c>
      <c r="H38" s="20" t="s">
        <v>114</v>
      </c>
      <c r="I38" s="20">
        <v>0</v>
      </c>
      <c r="J38" s="20">
        <v>5</v>
      </c>
      <c r="K38" s="20">
        <v>5</v>
      </c>
      <c r="L38" s="20">
        <v>0</v>
      </c>
      <c r="M38" s="20">
        <v>0</v>
      </c>
      <c r="N38" s="20">
        <v>0</v>
      </c>
      <c r="O38" s="20">
        <v>5</v>
      </c>
      <c r="P38" s="20">
        <v>0</v>
      </c>
      <c r="Q38" s="20">
        <v>0</v>
      </c>
      <c r="R38" s="20">
        <v>1</v>
      </c>
      <c r="S38" s="20">
        <f t="shared" si="0"/>
        <v>16</v>
      </c>
      <c r="T38" s="20">
        <v>50</v>
      </c>
      <c r="U38" s="20" t="s">
        <v>229</v>
      </c>
    </row>
    <row r="39" spans="1:21" s="7" customFormat="1" ht="25.5">
      <c r="A39" s="20">
        <v>14</v>
      </c>
      <c r="B39" s="24" t="s">
        <v>123</v>
      </c>
      <c r="C39" s="20" t="s">
        <v>60</v>
      </c>
      <c r="D39" s="20" t="s">
        <v>11</v>
      </c>
      <c r="E39" s="20" t="s">
        <v>24</v>
      </c>
      <c r="F39" s="21">
        <v>9</v>
      </c>
      <c r="G39" s="21">
        <v>9</v>
      </c>
      <c r="H39" s="20" t="s">
        <v>115</v>
      </c>
      <c r="I39" s="20">
        <v>2.5</v>
      </c>
      <c r="J39" s="20">
        <v>0</v>
      </c>
      <c r="K39" s="20">
        <v>4</v>
      </c>
      <c r="L39" s="20">
        <v>0</v>
      </c>
      <c r="M39" s="20">
        <v>0</v>
      </c>
      <c r="N39" s="20">
        <v>5</v>
      </c>
      <c r="O39" s="20">
        <v>3</v>
      </c>
      <c r="P39" s="20">
        <v>0</v>
      </c>
      <c r="Q39" s="20">
        <v>0</v>
      </c>
      <c r="R39" s="20">
        <v>1</v>
      </c>
      <c r="S39" s="20">
        <f t="shared" si="0"/>
        <v>15.5</v>
      </c>
      <c r="T39" s="20">
        <v>50</v>
      </c>
      <c r="U39" s="20" t="s">
        <v>229</v>
      </c>
    </row>
    <row r="40" spans="1:21" s="7" customFormat="1" ht="25.5">
      <c r="A40" s="20">
        <v>15</v>
      </c>
      <c r="B40" s="24" t="s">
        <v>121</v>
      </c>
      <c r="C40" s="20" t="s">
        <v>61</v>
      </c>
      <c r="D40" s="20" t="s">
        <v>11</v>
      </c>
      <c r="E40" s="20" t="s">
        <v>24</v>
      </c>
      <c r="F40" s="21">
        <v>9</v>
      </c>
      <c r="G40" s="21">
        <v>9</v>
      </c>
      <c r="H40" s="20" t="s">
        <v>115</v>
      </c>
      <c r="I40" s="20">
        <v>2.5</v>
      </c>
      <c r="J40" s="20">
        <v>0</v>
      </c>
      <c r="K40" s="20">
        <v>3</v>
      </c>
      <c r="L40" s="20">
        <v>2</v>
      </c>
      <c r="M40" s="20">
        <v>0</v>
      </c>
      <c r="N40" s="20">
        <v>0</v>
      </c>
      <c r="O40" s="20">
        <v>5</v>
      </c>
      <c r="P40" s="20">
        <v>3</v>
      </c>
      <c r="Q40" s="20">
        <v>0</v>
      </c>
      <c r="R40" s="20">
        <v>0</v>
      </c>
      <c r="S40" s="20">
        <f t="shared" si="0"/>
        <v>15.5</v>
      </c>
      <c r="T40" s="20">
        <v>50</v>
      </c>
      <c r="U40" s="20" t="s">
        <v>229</v>
      </c>
    </row>
    <row r="41" spans="1:21" s="7" customFormat="1" ht="25.5">
      <c r="A41" s="20">
        <v>16</v>
      </c>
      <c r="B41" s="24" t="s">
        <v>124</v>
      </c>
      <c r="C41" s="20" t="s">
        <v>72</v>
      </c>
      <c r="D41" s="20" t="s">
        <v>11</v>
      </c>
      <c r="E41" s="20" t="s">
        <v>29</v>
      </c>
      <c r="F41" s="21">
        <v>9</v>
      </c>
      <c r="G41" s="21">
        <v>9</v>
      </c>
      <c r="H41" s="20" t="s">
        <v>64</v>
      </c>
      <c r="I41" s="20">
        <v>0</v>
      </c>
      <c r="J41" s="20">
        <v>5</v>
      </c>
      <c r="K41" s="20">
        <v>2.5</v>
      </c>
      <c r="L41" s="20">
        <v>0</v>
      </c>
      <c r="M41" s="20">
        <v>0</v>
      </c>
      <c r="N41" s="20">
        <v>0</v>
      </c>
      <c r="O41" s="20">
        <v>5</v>
      </c>
      <c r="P41" s="20">
        <v>0</v>
      </c>
      <c r="Q41" s="20">
        <v>0</v>
      </c>
      <c r="R41" s="20">
        <v>1</v>
      </c>
      <c r="S41" s="20">
        <f t="shared" si="0"/>
        <v>13.5</v>
      </c>
      <c r="T41" s="20">
        <v>50</v>
      </c>
      <c r="U41" s="20" t="s">
        <v>229</v>
      </c>
    </row>
    <row r="42" spans="1:21" s="7" customFormat="1" ht="25.5">
      <c r="A42" s="20">
        <v>17</v>
      </c>
      <c r="B42" s="24" t="s">
        <v>169</v>
      </c>
      <c r="C42" s="20" t="s">
        <v>168</v>
      </c>
      <c r="D42" s="20" t="s">
        <v>11</v>
      </c>
      <c r="E42" s="20" t="s">
        <v>118</v>
      </c>
      <c r="F42" s="21">
        <v>9</v>
      </c>
      <c r="G42" s="21">
        <v>9</v>
      </c>
      <c r="H42" s="20" t="s">
        <v>19</v>
      </c>
      <c r="I42" s="20">
        <v>2.5</v>
      </c>
      <c r="J42" s="20">
        <v>5</v>
      </c>
      <c r="K42" s="20">
        <v>4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1</v>
      </c>
      <c r="S42" s="20">
        <f t="shared" si="0"/>
        <v>12.5</v>
      </c>
      <c r="T42" s="20">
        <v>50</v>
      </c>
      <c r="U42" s="20" t="s">
        <v>229</v>
      </c>
    </row>
    <row r="43" spans="1:21" s="7" customFormat="1" ht="25.5">
      <c r="A43" s="20">
        <v>18</v>
      </c>
      <c r="B43" s="24" t="s">
        <v>122</v>
      </c>
      <c r="C43" s="20" t="s">
        <v>57</v>
      </c>
      <c r="D43" s="20" t="s">
        <v>11</v>
      </c>
      <c r="E43" s="20" t="s">
        <v>24</v>
      </c>
      <c r="F43" s="21">
        <v>9</v>
      </c>
      <c r="G43" s="21">
        <v>9</v>
      </c>
      <c r="H43" s="20" t="s">
        <v>114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f t="shared" si="0"/>
        <v>0</v>
      </c>
      <c r="T43" s="20">
        <v>50</v>
      </c>
      <c r="U43" s="20" t="s">
        <v>229</v>
      </c>
    </row>
    <row r="44" spans="1:21" ht="18.75" customHeight="1">
      <c r="A44" s="32" t="s">
        <v>119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</row>
    <row r="45" spans="1:21" ht="16.5" customHeight="1">
      <c r="A45" s="33" t="s">
        <v>113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4"/>
      <c r="T45" s="4"/>
      <c r="U45" s="4"/>
    </row>
    <row r="46" spans="1:21" ht="14.25" customHeight="1">
      <c r="A46" s="32" t="s">
        <v>102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</row>
    <row r="47" spans="1:21">
      <c r="A47" s="32" t="s">
        <v>98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</row>
    <row r="48" spans="1:21">
      <c r="A48" s="29" t="s">
        <v>99</v>
      </c>
      <c r="B48" s="29"/>
      <c r="C48" s="29"/>
      <c r="D48" s="29"/>
      <c r="E48" s="29"/>
      <c r="F48" s="29"/>
      <c r="G48" s="29"/>
      <c r="H48" s="29"/>
      <c r="I48" s="1"/>
      <c r="J48" s="1"/>
      <c r="K48" s="1"/>
      <c r="L48" s="1"/>
      <c r="M48" s="1"/>
      <c r="N48" s="1"/>
      <c r="O48" s="1"/>
      <c r="P48" s="14"/>
      <c r="Q48" s="14"/>
      <c r="R48" s="14"/>
      <c r="S48" s="14"/>
      <c r="T48" s="14"/>
      <c r="U48" s="14"/>
    </row>
    <row r="49" spans="1:21">
      <c r="A49" s="32" t="s">
        <v>100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</row>
    <row r="50" spans="1:21">
      <c r="A50" s="34" t="s">
        <v>101</v>
      </c>
      <c r="B50" s="34"/>
      <c r="C50" s="34"/>
      <c r="D50" s="34"/>
      <c r="E50" s="34"/>
      <c r="F50" s="34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</row>
    <row r="51" spans="1:21">
      <c r="A51" s="29" t="s">
        <v>103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</row>
    <row r="52" spans="1:21">
      <c r="A52" s="29" t="s">
        <v>104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</row>
    <row r="53" spans="1:21">
      <c r="A53" s="29" t="s">
        <v>105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1:21">
      <c r="A54" s="29" t="s">
        <v>106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21">
      <c r="A55" s="29" t="s">
        <v>107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</row>
    <row r="56" spans="1:21">
      <c r="A56" s="29" t="s">
        <v>108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</row>
    <row r="57" spans="1:21">
      <c r="A57" s="29" t="s">
        <v>109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</row>
    <row r="58" spans="1:21">
      <c r="A58" s="29" t="s">
        <v>110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</row>
    <row r="59" spans="1:21">
      <c r="A59" s="29" t="s">
        <v>111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</row>
    <row r="60" spans="1:21">
      <c r="A60" s="29" t="s">
        <v>112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</sheetData>
  <sortState ref="B26:S43">
    <sortCondition descending="1" ref="S26:S43"/>
  </sortState>
  <mergeCells count="38">
    <mergeCell ref="A9:R9"/>
    <mergeCell ref="A3:U3"/>
    <mergeCell ref="A5:U5"/>
    <mergeCell ref="A6:U6"/>
    <mergeCell ref="A7:U7"/>
    <mergeCell ref="A8:U8"/>
    <mergeCell ref="A21:H21"/>
    <mergeCell ref="A10:H10"/>
    <mergeCell ref="A11:U11"/>
    <mergeCell ref="A12:H12"/>
    <mergeCell ref="A13:U13"/>
    <mergeCell ref="A14:G14"/>
    <mergeCell ref="A15:H15"/>
    <mergeCell ref="A16:H16"/>
    <mergeCell ref="A17:H17"/>
    <mergeCell ref="A18:H18"/>
    <mergeCell ref="A19:H19"/>
    <mergeCell ref="A20:H20"/>
    <mergeCell ref="A52:Q52"/>
    <mergeCell ref="A22:H22"/>
    <mergeCell ref="A23:H23"/>
    <mergeCell ref="A24:U24"/>
    <mergeCell ref="A44:U44"/>
    <mergeCell ref="A45:R45"/>
    <mergeCell ref="A46:U46"/>
    <mergeCell ref="A47:U47"/>
    <mergeCell ref="A48:H48"/>
    <mergeCell ref="A49:U49"/>
    <mergeCell ref="A50:F50"/>
    <mergeCell ref="A51:Q51"/>
    <mergeCell ref="A59:S59"/>
    <mergeCell ref="A60:T60"/>
    <mergeCell ref="A53:P53"/>
    <mergeCell ref="A54:P54"/>
    <mergeCell ref="A55:P55"/>
    <mergeCell ref="A56:Q56"/>
    <mergeCell ref="A57:R57"/>
    <mergeCell ref="A58:S58"/>
  </mergeCells>
  <pageMargins left="0.75" right="0.75" top="1" bottom="1" header="0.5" footer="0.5"/>
  <pageSetup paperSize="9" scale="73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3:U46"/>
  <sheetViews>
    <sheetView topLeftCell="C16" zoomScale="73" zoomScaleNormal="73" workbookViewId="0">
      <selection activeCell="U26" sqref="U26"/>
    </sheetView>
  </sheetViews>
  <sheetFormatPr defaultColWidth="35.7109375" defaultRowHeight="12.75"/>
  <cols>
    <col min="1" max="1" width="3.85546875" style="2" customWidth="1"/>
    <col min="2" max="2" width="13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16" width="5.28515625" style="2" customWidth="1"/>
    <col min="17" max="17" width="5" style="2" customWidth="1"/>
    <col min="18" max="18" width="4.7109375" style="2" customWidth="1"/>
    <col min="19" max="19" width="11.140625" style="2" customWidth="1"/>
    <col min="20" max="20" width="13.85546875" style="2" customWidth="1"/>
    <col min="21" max="21" width="16.5703125" style="2" customWidth="1"/>
    <col min="22" max="22" width="7.140625" style="2" customWidth="1"/>
    <col min="23" max="16384" width="35.7109375" style="2"/>
  </cols>
  <sheetData>
    <row r="3" spans="1:21" s="1" customFormat="1">
      <c r="A3" s="35" t="s">
        <v>226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s="1" customFormat="1">
      <c r="A4" s="3"/>
      <c r="B4" s="3"/>
      <c r="C4" s="3"/>
      <c r="D4" s="3"/>
      <c r="E4" s="3"/>
      <c r="F4" s="3"/>
      <c r="G4" s="3"/>
      <c r="H4" s="3"/>
      <c r="I4" s="3"/>
      <c r="J4" s="13"/>
      <c r="K4" s="13"/>
      <c r="L4" s="13"/>
      <c r="M4" s="13"/>
      <c r="N4" s="13"/>
      <c r="O4" s="13"/>
      <c r="P4" s="13"/>
      <c r="Q4" s="3"/>
      <c r="R4" s="3"/>
      <c r="S4" s="3"/>
      <c r="T4" s="3"/>
      <c r="U4" s="3"/>
    </row>
    <row r="5" spans="1:21" s="1" customFormat="1">
      <c r="A5" s="36" t="s">
        <v>238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s="1" customFormat="1">
      <c r="A6" s="36" t="s">
        <v>116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s="1" customFormat="1">
      <c r="A7" s="37" t="s">
        <v>117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s="4" customFormat="1" ht="12.75" customHeight="1">
      <c r="A8" s="33" t="s">
        <v>120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</row>
    <row r="9" spans="1:21" s="4" customFormat="1" ht="12.75" customHeight="1">
      <c r="A9" s="33" t="s">
        <v>97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21" s="4" customFormat="1" ht="12.75" customHeight="1">
      <c r="A10" s="33" t="s">
        <v>102</v>
      </c>
      <c r="B10" s="33"/>
      <c r="C10" s="33"/>
      <c r="D10" s="33"/>
      <c r="E10" s="33"/>
      <c r="F10" s="33"/>
      <c r="G10" s="33"/>
      <c r="H10" s="33"/>
      <c r="I10" s="9"/>
      <c r="J10" s="11"/>
      <c r="K10" s="11"/>
      <c r="L10" s="11"/>
      <c r="M10" s="11"/>
      <c r="N10" s="11"/>
      <c r="O10" s="11"/>
      <c r="P10" s="11"/>
      <c r="Q10" s="9"/>
      <c r="R10" s="9"/>
    </row>
    <row r="11" spans="1:21" s="4" customFormat="1" ht="12.75" customHeight="1">
      <c r="A11" s="31" t="s">
        <v>98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s="4" customFormat="1" ht="12.75" customHeight="1">
      <c r="A12" s="31" t="s">
        <v>99</v>
      </c>
      <c r="B12" s="31"/>
      <c r="C12" s="31"/>
      <c r="D12" s="31"/>
      <c r="E12" s="31"/>
      <c r="F12" s="31"/>
      <c r="G12" s="31"/>
      <c r="H12" s="31"/>
      <c r="I12" s="8"/>
      <c r="J12" s="10"/>
      <c r="K12" s="10"/>
      <c r="L12" s="10"/>
      <c r="M12" s="10"/>
      <c r="N12" s="10"/>
      <c r="O12" s="10"/>
      <c r="P12" s="10"/>
      <c r="Q12" s="8"/>
      <c r="R12" s="8"/>
      <c r="S12" s="8"/>
      <c r="T12" s="8"/>
      <c r="U12" s="8"/>
    </row>
    <row r="13" spans="1:21" s="4" customFormat="1" ht="12.75" customHeight="1">
      <c r="A13" s="31" t="s">
        <v>100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21" s="4" customFormat="1" ht="12.75" customHeight="1">
      <c r="A14" s="30" t="s">
        <v>101</v>
      </c>
      <c r="B14" s="30"/>
      <c r="C14" s="30"/>
      <c r="D14" s="30"/>
      <c r="E14" s="30"/>
      <c r="F14" s="30"/>
      <c r="G14" s="30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s="4" customFormat="1" ht="12.75" customHeight="1">
      <c r="A15" s="30" t="s">
        <v>103</v>
      </c>
      <c r="B15" s="30"/>
      <c r="C15" s="30"/>
      <c r="D15" s="30"/>
      <c r="E15" s="30"/>
      <c r="F15" s="30"/>
      <c r="G15" s="30"/>
      <c r="H15" s="30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s="4" customFormat="1" ht="12.75" customHeight="1">
      <c r="A16" s="30" t="s">
        <v>104</v>
      </c>
      <c r="B16" s="30"/>
      <c r="C16" s="30"/>
      <c r="D16" s="30"/>
      <c r="E16" s="30"/>
      <c r="F16" s="30"/>
      <c r="G16" s="30"/>
      <c r="H16" s="30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s="4" customFormat="1" ht="12.75" customHeight="1">
      <c r="A17" s="30" t="s">
        <v>105</v>
      </c>
      <c r="B17" s="30"/>
      <c r="C17" s="30"/>
      <c r="D17" s="30"/>
      <c r="E17" s="30"/>
      <c r="F17" s="30"/>
      <c r="G17" s="30"/>
      <c r="H17" s="30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s="4" customFormat="1" ht="12.75" customHeight="1">
      <c r="A18" s="30" t="s">
        <v>106</v>
      </c>
      <c r="B18" s="30"/>
      <c r="C18" s="30"/>
      <c r="D18" s="30"/>
      <c r="E18" s="30"/>
      <c r="F18" s="30"/>
      <c r="G18" s="30"/>
      <c r="H18" s="30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s="4" customFormat="1" ht="12.75" customHeight="1">
      <c r="A19" s="30" t="s">
        <v>107</v>
      </c>
      <c r="B19" s="30"/>
      <c r="C19" s="30"/>
      <c r="D19" s="30"/>
      <c r="E19" s="30"/>
      <c r="F19" s="30"/>
      <c r="G19" s="30"/>
      <c r="H19" s="30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s="4" customFormat="1" ht="12.75" customHeight="1">
      <c r="A20" s="30" t="s">
        <v>108</v>
      </c>
      <c r="B20" s="30"/>
      <c r="C20" s="30"/>
      <c r="D20" s="30"/>
      <c r="E20" s="30"/>
      <c r="F20" s="30"/>
      <c r="G20" s="30"/>
      <c r="H20" s="30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s="4" customFormat="1" ht="12.75" customHeight="1">
      <c r="A21" s="30" t="s">
        <v>109</v>
      </c>
      <c r="B21" s="30"/>
      <c r="C21" s="30"/>
      <c r="D21" s="30"/>
      <c r="E21" s="30"/>
      <c r="F21" s="30"/>
      <c r="G21" s="30"/>
      <c r="H21" s="30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s="4" customFormat="1" ht="12.75" customHeight="1">
      <c r="A22" s="30" t="s">
        <v>110</v>
      </c>
      <c r="B22" s="30"/>
      <c r="C22" s="30"/>
      <c r="D22" s="30"/>
      <c r="E22" s="30"/>
      <c r="F22" s="30"/>
      <c r="G22" s="30"/>
      <c r="H22" s="30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s="4" customFormat="1" ht="12.75" customHeight="1">
      <c r="A23" s="30" t="s">
        <v>111</v>
      </c>
      <c r="B23" s="30"/>
      <c r="C23" s="30"/>
      <c r="D23" s="30"/>
      <c r="E23" s="30"/>
      <c r="F23" s="30"/>
      <c r="G23" s="30"/>
      <c r="H23" s="30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s="4" customFormat="1" ht="12.75" customHeight="1">
      <c r="A24" s="31" t="s">
        <v>112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 ht="51">
      <c r="A25" s="16" t="s">
        <v>1</v>
      </c>
      <c r="B25" s="16" t="s">
        <v>0</v>
      </c>
      <c r="C25" s="17" t="s">
        <v>10</v>
      </c>
      <c r="D25" s="17" t="s">
        <v>2</v>
      </c>
      <c r="E25" s="17" t="s">
        <v>7</v>
      </c>
      <c r="F25" s="17" t="s">
        <v>8</v>
      </c>
      <c r="G25" s="17" t="s">
        <v>9</v>
      </c>
      <c r="H25" s="17" t="s">
        <v>3</v>
      </c>
      <c r="I25" s="17">
        <v>1</v>
      </c>
      <c r="J25" s="17">
        <v>2</v>
      </c>
      <c r="K25" s="17">
        <v>3</v>
      </c>
      <c r="L25" s="17">
        <v>4</v>
      </c>
      <c r="M25" s="17">
        <v>5</v>
      </c>
      <c r="N25" s="17">
        <v>6</v>
      </c>
      <c r="O25" s="17">
        <v>7</v>
      </c>
      <c r="P25" s="17">
        <v>8</v>
      </c>
      <c r="Q25" s="17">
        <v>9</v>
      </c>
      <c r="R25" s="17">
        <v>10</v>
      </c>
      <c r="S25" s="17" t="s">
        <v>4</v>
      </c>
      <c r="T25" s="17" t="s">
        <v>5</v>
      </c>
      <c r="U25" s="16" t="s">
        <v>6</v>
      </c>
    </row>
    <row r="26" spans="1:21" s="7" customFormat="1" ht="45">
      <c r="A26" s="18">
        <v>1</v>
      </c>
      <c r="B26" s="19" t="s">
        <v>206</v>
      </c>
      <c r="C26" s="25" t="s">
        <v>207</v>
      </c>
      <c r="D26" s="20" t="s">
        <v>11</v>
      </c>
      <c r="E26" s="25" t="s">
        <v>208</v>
      </c>
      <c r="F26" s="21">
        <v>10</v>
      </c>
      <c r="G26" s="21">
        <v>10</v>
      </c>
      <c r="H26" s="25" t="s">
        <v>209</v>
      </c>
      <c r="I26" s="20">
        <v>5</v>
      </c>
      <c r="J26" s="20">
        <v>5</v>
      </c>
      <c r="K26" s="20">
        <v>5</v>
      </c>
      <c r="L26" s="20">
        <v>5</v>
      </c>
      <c r="M26" s="20">
        <v>5</v>
      </c>
      <c r="N26" s="20">
        <v>5</v>
      </c>
      <c r="O26" s="20">
        <v>0</v>
      </c>
      <c r="P26" s="20">
        <v>0</v>
      </c>
      <c r="Q26" s="20">
        <v>0</v>
      </c>
      <c r="R26" s="20">
        <v>5</v>
      </c>
      <c r="S26" s="20">
        <f>SUM(I26:R26)</f>
        <v>35</v>
      </c>
      <c r="T26" s="20">
        <v>50</v>
      </c>
      <c r="U26" s="24" t="s">
        <v>227</v>
      </c>
    </row>
    <row r="27" spans="1:21" s="7" customFormat="1" ht="45">
      <c r="A27" s="18">
        <v>2</v>
      </c>
      <c r="B27" s="19" t="s">
        <v>210</v>
      </c>
      <c r="C27" s="25" t="s">
        <v>23</v>
      </c>
      <c r="D27" s="20" t="s">
        <v>11</v>
      </c>
      <c r="E27" s="25" t="s">
        <v>14</v>
      </c>
      <c r="F27" s="21">
        <v>10</v>
      </c>
      <c r="G27" s="21">
        <v>10</v>
      </c>
      <c r="H27" s="25" t="s">
        <v>142</v>
      </c>
      <c r="I27" s="20">
        <v>2.5</v>
      </c>
      <c r="J27" s="20">
        <v>2.5</v>
      </c>
      <c r="K27" s="20">
        <v>4.5</v>
      </c>
      <c r="L27" s="20">
        <v>3</v>
      </c>
      <c r="M27" s="20">
        <v>5</v>
      </c>
      <c r="N27" s="20">
        <v>0</v>
      </c>
      <c r="O27" s="20">
        <v>0</v>
      </c>
      <c r="P27" s="20">
        <v>0</v>
      </c>
      <c r="Q27" s="20">
        <v>0</v>
      </c>
      <c r="R27" s="20">
        <v>4</v>
      </c>
      <c r="S27" s="20">
        <f>SUM(I27:R27)</f>
        <v>21.5</v>
      </c>
      <c r="T27" s="20">
        <v>50</v>
      </c>
      <c r="U27" s="20" t="s">
        <v>229</v>
      </c>
    </row>
    <row r="28" spans="1:21" s="7" customFormat="1" ht="45">
      <c r="A28" s="18">
        <v>3</v>
      </c>
      <c r="B28" s="19" t="s">
        <v>205</v>
      </c>
      <c r="C28" s="25" t="s">
        <v>204</v>
      </c>
      <c r="D28" s="20" t="s">
        <v>11</v>
      </c>
      <c r="E28" s="25" t="s">
        <v>17</v>
      </c>
      <c r="F28" s="21">
        <v>10</v>
      </c>
      <c r="G28" s="21">
        <v>10</v>
      </c>
      <c r="H28" s="25" t="s">
        <v>18</v>
      </c>
      <c r="I28" s="20">
        <v>5</v>
      </c>
      <c r="J28" s="20">
        <v>0</v>
      </c>
      <c r="K28" s="20">
        <v>3.5</v>
      </c>
      <c r="L28" s="20">
        <v>2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3</v>
      </c>
      <c r="S28" s="20">
        <f>SUM(I28:R28)</f>
        <v>13.5</v>
      </c>
      <c r="T28" s="20">
        <v>50</v>
      </c>
      <c r="U28" s="20" t="s">
        <v>229</v>
      </c>
    </row>
    <row r="29" spans="1:21" s="7" customFormat="1" ht="45">
      <c r="A29" s="18">
        <v>4</v>
      </c>
      <c r="B29" s="19" t="s">
        <v>211</v>
      </c>
      <c r="C29" s="25" t="s">
        <v>212</v>
      </c>
      <c r="D29" s="20" t="s">
        <v>11</v>
      </c>
      <c r="E29" s="25" t="s">
        <v>17</v>
      </c>
      <c r="F29" s="21">
        <v>10</v>
      </c>
      <c r="G29" s="21">
        <v>10</v>
      </c>
      <c r="H29" s="25" t="s">
        <v>18</v>
      </c>
      <c r="I29" s="20">
        <v>0</v>
      </c>
      <c r="J29" s="20">
        <v>2.5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5</v>
      </c>
      <c r="S29" s="20">
        <f>SUM(I29:R29)</f>
        <v>7.5</v>
      </c>
      <c r="T29" s="20">
        <v>50</v>
      </c>
      <c r="U29" s="20" t="s">
        <v>229</v>
      </c>
    </row>
    <row r="30" spans="1:21" ht="18.75" customHeight="1">
      <c r="A30" s="32" t="s">
        <v>119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16.5" customHeight="1">
      <c r="A31" s="33" t="s">
        <v>113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4"/>
      <c r="T31" s="4"/>
      <c r="U31" s="4"/>
    </row>
    <row r="32" spans="1:21" ht="14.25" customHeight="1">
      <c r="A32" s="32" t="s">
        <v>102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spans="1:21">
      <c r="A33" s="32" t="s">
        <v>98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1:21">
      <c r="A34" s="29" t="s">
        <v>99</v>
      </c>
      <c r="B34" s="29"/>
      <c r="C34" s="29"/>
      <c r="D34" s="29"/>
      <c r="E34" s="29"/>
      <c r="F34" s="29"/>
      <c r="G34" s="29"/>
      <c r="H34" s="29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>
      <c r="A35" s="32" t="s">
        <v>100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1:21">
      <c r="A36" s="34" t="s">
        <v>101</v>
      </c>
      <c r="B36" s="34"/>
      <c r="C36" s="34"/>
      <c r="D36" s="34"/>
      <c r="E36" s="34"/>
      <c r="F36" s="34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>
      <c r="A37" s="29" t="s">
        <v>103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</row>
    <row r="38" spans="1:21">
      <c r="A38" s="29" t="s">
        <v>104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</row>
    <row r="39" spans="1:21">
      <c r="A39" s="29" t="s">
        <v>105</v>
      </c>
      <c r="B39" s="29"/>
      <c r="C39" s="29"/>
      <c r="D39" s="29"/>
      <c r="E39" s="29"/>
      <c r="F39" s="29"/>
      <c r="G39" s="29"/>
      <c r="H39" s="29"/>
      <c r="I39" s="29"/>
      <c r="J39" s="1"/>
      <c r="K39" s="1"/>
      <c r="L39" s="1"/>
      <c r="M39" s="1"/>
      <c r="N39" s="1"/>
      <c r="O39" s="1"/>
      <c r="P39" s="1"/>
    </row>
    <row r="40" spans="1:21">
      <c r="A40" s="29" t="s">
        <v>106</v>
      </c>
      <c r="B40" s="29"/>
      <c r="C40" s="29"/>
      <c r="D40" s="29"/>
      <c r="E40" s="29"/>
      <c r="F40" s="29"/>
      <c r="G40" s="29"/>
      <c r="H40" s="29"/>
      <c r="I40" s="29"/>
      <c r="J40" s="1"/>
      <c r="K40" s="1"/>
      <c r="L40" s="1"/>
      <c r="M40" s="1"/>
      <c r="N40" s="1"/>
      <c r="O40" s="1"/>
      <c r="P40" s="1"/>
    </row>
    <row r="41" spans="1:21">
      <c r="A41" s="29" t="s">
        <v>107</v>
      </c>
      <c r="B41" s="29"/>
      <c r="C41" s="29"/>
      <c r="D41" s="29"/>
      <c r="E41" s="29"/>
      <c r="F41" s="29"/>
      <c r="G41" s="29"/>
      <c r="H41" s="29"/>
      <c r="I41" s="29"/>
      <c r="J41" s="1"/>
      <c r="K41" s="1"/>
      <c r="L41" s="1"/>
      <c r="M41" s="1"/>
      <c r="N41" s="1"/>
      <c r="O41" s="1"/>
      <c r="P41" s="1"/>
    </row>
    <row r="42" spans="1:21">
      <c r="A42" s="29" t="s">
        <v>108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</row>
    <row r="43" spans="1:21">
      <c r="A43" s="29" t="s">
        <v>109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</row>
    <row r="44" spans="1:21">
      <c r="A44" s="29" t="s">
        <v>110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</row>
    <row r="45" spans="1:21">
      <c r="A45" s="29" t="s">
        <v>111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</row>
    <row r="46" spans="1:21">
      <c r="A46" s="29" t="s">
        <v>112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</row>
  </sheetData>
  <sortState ref="B26:S29">
    <sortCondition descending="1" ref="S26:S29"/>
  </sortState>
  <mergeCells count="38">
    <mergeCell ref="A10:H10"/>
    <mergeCell ref="A21:H21"/>
    <mergeCell ref="A22:H22"/>
    <mergeCell ref="A14:G14"/>
    <mergeCell ref="A24:U24"/>
    <mergeCell ref="A11:U11"/>
    <mergeCell ref="A13:U13"/>
    <mergeCell ref="A12:H12"/>
    <mergeCell ref="A15:H15"/>
    <mergeCell ref="A20:H20"/>
    <mergeCell ref="A16:H16"/>
    <mergeCell ref="A17:H17"/>
    <mergeCell ref="A18:H18"/>
    <mergeCell ref="A19:H19"/>
    <mergeCell ref="A23:H23"/>
    <mergeCell ref="A9:R9"/>
    <mergeCell ref="A3:U3"/>
    <mergeCell ref="A5:U5"/>
    <mergeCell ref="A6:U6"/>
    <mergeCell ref="A7:U7"/>
    <mergeCell ref="A8:U8"/>
    <mergeCell ref="A35:U35"/>
    <mergeCell ref="A36:F36"/>
    <mergeCell ref="A30:U30"/>
    <mergeCell ref="A31:R31"/>
    <mergeCell ref="A32:U32"/>
    <mergeCell ref="A33:U33"/>
    <mergeCell ref="A34:H34"/>
    <mergeCell ref="A37:Q37"/>
    <mergeCell ref="A38:Q38"/>
    <mergeCell ref="A39:I39"/>
    <mergeCell ref="A40:I40"/>
    <mergeCell ref="A41:I41"/>
    <mergeCell ref="A42:Q42"/>
    <mergeCell ref="A43:R43"/>
    <mergeCell ref="A44:S44"/>
    <mergeCell ref="A45:S45"/>
    <mergeCell ref="A46:T46"/>
  </mergeCells>
  <pageMargins left="0.75" right="0.75" top="1" bottom="1" header="0.5" footer="0.5"/>
  <pageSetup paperSize="9" scale="73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3:U49"/>
  <sheetViews>
    <sheetView tabSelected="1" topLeftCell="A16" zoomScale="73" zoomScaleNormal="73" workbookViewId="0">
      <selection activeCell="Q29" sqref="Q29"/>
    </sheetView>
  </sheetViews>
  <sheetFormatPr defaultColWidth="35.7109375" defaultRowHeight="12.75"/>
  <cols>
    <col min="1" max="1" width="3.85546875" style="2" customWidth="1"/>
    <col min="2" max="2" width="13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9" width="6.140625" style="2" customWidth="1"/>
    <col min="10" max="10" width="6" style="2" customWidth="1"/>
    <col min="11" max="11" width="4.5703125" style="2" customWidth="1"/>
    <col min="12" max="12" width="4.42578125" style="2" customWidth="1"/>
    <col min="13" max="13" width="5.5703125" style="2" customWidth="1"/>
    <col min="14" max="14" width="6.42578125" style="2" customWidth="1"/>
    <col min="15" max="15" width="5.42578125" style="2" customWidth="1"/>
    <col min="16" max="16" width="6.42578125" style="2" customWidth="1"/>
    <col min="17" max="17" width="6.140625" style="2" customWidth="1"/>
    <col min="18" max="18" width="5.7109375" style="2" customWidth="1"/>
    <col min="19" max="19" width="11.85546875" style="2" customWidth="1"/>
    <col min="20" max="21" width="13.42578125" style="2" customWidth="1"/>
    <col min="22" max="16384" width="35.7109375" style="2"/>
  </cols>
  <sheetData>
    <row r="3" spans="1:19" s="1" customFormat="1" ht="12.75" customHeight="1">
      <c r="A3" s="35" t="s">
        <v>254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s="1" customForma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9" s="1" customFormat="1">
      <c r="A5" s="36" t="s">
        <v>233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9" s="1" customFormat="1">
      <c r="A6" s="36" t="s">
        <v>116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9" s="1" customFormat="1">
      <c r="A7" s="37" t="s">
        <v>117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9" s="4" customFormat="1" ht="12.75" customHeight="1">
      <c r="A8" s="33" t="s">
        <v>120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9" s="4" customFormat="1" ht="12.75" customHeight="1">
      <c r="A9" s="33" t="s">
        <v>97</v>
      </c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9" s="4" customFormat="1" ht="12.75" customHeight="1">
      <c r="A10" s="33" t="s">
        <v>102</v>
      </c>
      <c r="B10" s="33"/>
      <c r="C10" s="33"/>
      <c r="D10" s="33"/>
      <c r="E10" s="33"/>
      <c r="F10" s="33"/>
      <c r="G10" s="33"/>
      <c r="H10" s="33"/>
      <c r="I10" s="11"/>
      <c r="J10" s="11"/>
      <c r="K10" s="11"/>
    </row>
    <row r="11" spans="1:19" s="4" customFormat="1" ht="12.75" customHeight="1">
      <c r="A11" s="31" t="s">
        <v>98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9" s="4" customFormat="1" ht="12.75" customHeight="1">
      <c r="A12" s="31" t="s">
        <v>99</v>
      </c>
      <c r="B12" s="31"/>
      <c r="C12" s="31"/>
      <c r="D12" s="31"/>
      <c r="E12" s="31"/>
      <c r="F12" s="31"/>
      <c r="G12" s="31"/>
      <c r="H12" s="31"/>
      <c r="I12" s="10"/>
      <c r="J12" s="10"/>
      <c r="K12" s="10"/>
      <c r="L12" s="10"/>
      <c r="M12" s="10"/>
      <c r="N12" s="10"/>
    </row>
    <row r="13" spans="1:19" s="4" customFormat="1" ht="12.75" customHeight="1">
      <c r="A13" s="31" t="s">
        <v>100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9" s="4" customFormat="1" ht="12.75" customHeight="1">
      <c r="A14" s="30" t="s">
        <v>101</v>
      </c>
      <c r="B14" s="30"/>
      <c r="C14" s="30"/>
      <c r="D14" s="30"/>
      <c r="E14" s="30"/>
      <c r="F14" s="30"/>
      <c r="G14" s="30"/>
      <c r="H14" s="6"/>
      <c r="I14" s="6"/>
      <c r="J14" s="6"/>
      <c r="K14" s="6"/>
      <c r="L14" s="6"/>
      <c r="M14" s="6"/>
      <c r="N14" s="6"/>
    </row>
    <row r="15" spans="1:19" s="4" customFormat="1" ht="12.75" customHeight="1">
      <c r="A15" s="30" t="s">
        <v>103</v>
      </c>
      <c r="B15" s="30"/>
      <c r="C15" s="30"/>
      <c r="D15" s="30"/>
      <c r="E15" s="30"/>
      <c r="F15" s="30"/>
      <c r="G15" s="30"/>
      <c r="H15" s="30"/>
      <c r="I15" s="6"/>
      <c r="J15" s="6"/>
      <c r="K15" s="6"/>
      <c r="L15" s="6"/>
      <c r="M15" s="6"/>
      <c r="N15" s="6"/>
    </row>
    <row r="16" spans="1:19" s="4" customFormat="1" ht="12.75" customHeight="1">
      <c r="A16" s="30" t="s">
        <v>104</v>
      </c>
      <c r="B16" s="30"/>
      <c r="C16" s="30"/>
      <c r="D16" s="30"/>
      <c r="E16" s="30"/>
      <c r="F16" s="30"/>
      <c r="G16" s="30"/>
      <c r="H16" s="30"/>
      <c r="I16" s="6"/>
      <c r="J16" s="6"/>
      <c r="K16" s="6"/>
      <c r="L16" s="6"/>
      <c r="M16" s="6"/>
      <c r="N16" s="6"/>
    </row>
    <row r="17" spans="1:21" s="4" customFormat="1" ht="12.75" customHeight="1">
      <c r="A17" s="30" t="s">
        <v>105</v>
      </c>
      <c r="B17" s="30"/>
      <c r="C17" s="30"/>
      <c r="D17" s="30"/>
      <c r="E17" s="30"/>
      <c r="F17" s="30"/>
      <c r="G17" s="30"/>
      <c r="H17" s="30"/>
      <c r="I17" s="6"/>
      <c r="J17" s="6"/>
      <c r="K17" s="6"/>
      <c r="L17" s="6"/>
      <c r="M17" s="6"/>
      <c r="N17" s="6"/>
    </row>
    <row r="18" spans="1:21" s="4" customFormat="1" ht="12.75" customHeight="1">
      <c r="A18" s="30" t="s">
        <v>106</v>
      </c>
      <c r="B18" s="30"/>
      <c r="C18" s="30"/>
      <c r="D18" s="30"/>
      <c r="E18" s="30"/>
      <c r="F18" s="30"/>
      <c r="G18" s="30"/>
      <c r="H18" s="30"/>
      <c r="I18" s="6"/>
      <c r="J18" s="6"/>
      <c r="K18" s="6"/>
      <c r="L18" s="6"/>
      <c r="M18" s="6"/>
      <c r="N18" s="6"/>
    </row>
    <row r="19" spans="1:21" s="4" customFormat="1" ht="12.75" customHeight="1">
      <c r="A19" s="30" t="s">
        <v>107</v>
      </c>
      <c r="B19" s="30"/>
      <c r="C19" s="30"/>
      <c r="D19" s="30"/>
      <c r="E19" s="30"/>
      <c r="F19" s="30"/>
      <c r="G19" s="30"/>
      <c r="H19" s="30"/>
      <c r="I19" s="6"/>
      <c r="J19" s="6"/>
      <c r="K19" s="6"/>
      <c r="L19" s="6"/>
      <c r="M19" s="6"/>
      <c r="N19" s="6"/>
    </row>
    <row r="20" spans="1:21" s="4" customFormat="1" ht="12.75" customHeight="1">
      <c r="A20" s="30" t="s">
        <v>108</v>
      </c>
      <c r="B20" s="30"/>
      <c r="C20" s="30"/>
      <c r="D20" s="30"/>
      <c r="E20" s="30"/>
      <c r="F20" s="30"/>
      <c r="G20" s="30"/>
      <c r="H20" s="30"/>
      <c r="I20" s="6"/>
      <c r="J20" s="6"/>
      <c r="K20" s="6"/>
      <c r="L20" s="6"/>
      <c r="M20" s="6"/>
      <c r="N20" s="6"/>
    </row>
    <row r="21" spans="1:21" s="4" customFormat="1" ht="12.75" customHeight="1">
      <c r="A21" s="30" t="s">
        <v>109</v>
      </c>
      <c r="B21" s="30"/>
      <c r="C21" s="30"/>
      <c r="D21" s="30"/>
      <c r="E21" s="30"/>
      <c r="F21" s="30"/>
      <c r="G21" s="30"/>
      <c r="H21" s="30"/>
      <c r="I21" s="6"/>
      <c r="J21" s="6"/>
      <c r="K21" s="6"/>
      <c r="L21" s="6"/>
      <c r="M21" s="6"/>
      <c r="N21" s="6"/>
    </row>
    <row r="22" spans="1:21" s="4" customFormat="1" ht="12.75" customHeight="1">
      <c r="A22" s="30" t="s">
        <v>110</v>
      </c>
      <c r="B22" s="30"/>
      <c r="C22" s="30"/>
      <c r="D22" s="30"/>
      <c r="E22" s="30"/>
      <c r="F22" s="30"/>
      <c r="G22" s="30"/>
      <c r="H22" s="30"/>
      <c r="I22" s="6"/>
      <c r="J22" s="6"/>
      <c r="K22" s="6"/>
      <c r="L22" s="6"/>
      <c r="M22" s="6"/>
      <c r="N22" s="6"/>
    </row>
    <row r="23" spans="1:21" s="4" customFormat="1" ht="12.75" customHeight="1">
      <c r="A23" s="30" t="s">
        <v>111</v>
      </c>
      <c r="B23" s="30"/>
      <c r="C23" s="30"/>
      <c r="D23" s="30"/>
      <c r="E23" s="30"/>
      <c r="F23" s="30"/>
      <c r="G23" s="30"/>
      <c r="H23" s="30"/>
      <c r="I23" s="6"/>
      <c r="J23" s="6"/>
      <c r="K23" s="6"/>
      <c r="L23" s="6"/>
      <c r="M23" s="6"/>
      <c r="N23" s="6"/>
    </row>
    <row r="24" spans="1:21" s="4" customFormat="1" ht="12.75" customHeight="1">
      <c r="A24" s="31" t="s">
        <v>112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21" ht="51">
      <c r="A25" s="16" t="s">
        <v>1</v>
      </c>
      <c r="B25" s="16" t="s">
        <v>0</v>
      </c>
      <c r="C25" s="17" t="s">
        <v>10</v>
      </c>
      <c r="D25" s="17" t="s">
        <v>2</v>
      </c>
      <c r="E25" s="17" t="s">
        <v>7</v>
      </c>
      <c r="F25" s="17" t="s">
        <v>8</v>
      </c>
      <c r="G25" s="17" t="s">
        <v>9</v>
      </c>
      <c r="H25" s="17" t="s">
        <v>3</v>
      </c>
      <c r="I25" s="17">
        <v>1</v>
      </c>
      <c r="J25" s="17">
        <v>2</v>
      </c>
      <c r="K25" s="17">
        <v>3</v>
      </c>
      <c r="L25" s="17">
        <v>4</v>
      </c>
      <c r="M25" s="17">
        <v>5</v>
      </c>
      <c r="N25" s="17">
        <v>6</v>
      </c>
      <c r="O25" s="17">
        <v>7</v>
      </c>
      <c r="P25" s="17">
        <v>8</v>
      </c>
      <c r="Q25" s="17">
        <v>9</v>
      </c>
      <c r="R25" s="17">
        <v>10</v>
      </c>
      <c r="S25" s="17" t="s">
        <v>4</v>
      </c>
      <c r="T25" s="17" t="s">
        <v>5</v>
      </c>
      <c r="U25" s="16" t="s">
        <v>6</v>
      </c>
    </row>
    <row r="26" spans="1:21" s="7" customFormat="1" ht="38.25">
      <c r="A26" s="20">
        <v>1</v>
      </c>
      <c r="B26" s="24" t="s">
        <v>213</v>
      </c>
      <c r="C26" s="20" t="s">
        <v>76</v>
      </c>
      <c r="D26" s="20" t="s">
        <v>11</v>
      </c>
      <c r="E26" s="20" t="s">
        <v>29</v>
      </c>
      <c r="F26" s="21">
        <v>10</v>
      </c>
      <c r="G26" s="21">
        <v>10</v>
      </c>
      <c r="H26" s="20" t="s">
        <v>64</v>
      </c>
      <c r="I26" s="20">
        <v>2.5</v>
      </c>
      <c r="J26" s="20">
        <v>5</v>
      </c>
      <c r="K26" s="20">
        <v>4</v>
      </c>
      <c r="L26" s="20">
        <v>2.5</v>
      </c>
      <c r="M26" s="20">
        <v>2.5</v>
      </c>
      <c r="N26" s="20">
        <v>0</v>
      </c>
      <c r="O26" s="26">
        <v>2.5</v>
      </c>
      <c r="P26" s="26">
        <v>0</v>
      </c>
      <c r="Q26" s="26">
        <v>4.5</v>
      </c>
      <c r="R26" s="26">
        <v>3</v>
      </c>
      <c r="S26" s="26">
        <f t="shared" ref="S26:S32" si="0">SUM(I26:R26)</f>
        <v>26.5</v>
      </c>
      <c r="T26" s="26">
        <v>50</v>
      </c>
      <c r="U26" s="28" t="s">
        <v>227</v>
      </c>
    </row>
    <row r="27" spans="1:21" s="7" customFormat="1" ht="38.25">
      <c r="A27" s="20">
        <v>2</v>
      </c>
      <c r="B27" s="24" t="s">
        <v>217</v>
      </c>
      <c r="C27" s="20" t="s">
        <v>79</v>
      </c>
      <c r="D27" s="20" t="s">
        <v>11</v>
      </c>
      <c r="E27" s="20" t="s">
        <v>118</v>
      </c>
      <c r="F27" s="21">
        <v>10</v>
      </c>
      <c r="G27" s="21">
        <v>10</v>
      </c>
      <c r="H27" s="20" t="s">
        <v>35</v>
      </c>
      <c r="I27" s="20">
        <v>2.5</v>
      </c>
      <c r="J27" s="20">
        <v>5</v>
      </c>
      <c r="K27" s="20">
        <v>4</v>
      </c>
      <c r="L27" s="20">
        <v>0</v>
      </c>
      <c r="M27" s="20">
        <v>2.5</v>
      </c>
      <c r="N27" s="20">
        <v>0</v>
      </c>
      <c r="O27" s="26">
        <v>0</v>
      </c>
      <c r="P27" s="26">
        <v>0</v>
      </c>
      <c r="Q27" s="26">
        <v>0</v>
      </c>
      <c r="R27" s="26">
        <v>2</v>
      </c>
      <c r="S27" s="26">
        <f t="shared" si="0"/>
        <v>16</v>
      </c>
      <c r="T27" s="26">
        <v>50</v>
      </c>
      <c r="U27" s="27" t="s">
        <v>229</v>
      </c>
    </row>
    <row r="28" spans="1:21" s="7" customFormat="1" ht="45" customHeight="1">
      <c r="A28" s="20">
        <v>3</v>
      </c>
      <c r="B28" s="24" t="s">
        <v>216</v>
      </c>
      <c r="C28" s="20" t="s">
        <v>75</v>
      </c>
      <c r="D28" s="20" t="s">
        <v>11</v>
      </c>
      <c r="E28" s="20" t="s">
        <v>29</v>
      </c>
      <c r="F28" s="21">
        <v>10</v>
      </c>
      <c r="G28" s="21">
        <v>10</v>
      </c>
      <c r="H28" s="20" t="s">
        <v>64</v>
      </c>
      <c r="I28" s="20">
        <v>2.5</v>
      </c>
      <c r="J28" s="20">
        <v>3</v>
      </c>
      <c r="K28" s="20">
        <v>2</v>
      </c>
      <c r="L28" s="20">
        <v>2.5</v>
      </c>
      <c r="M28" s="20">
        <v>1</v>
      </c>
      <c r="N28" s="20">
        <v>0</v>
      </c>
      <c r="O28" s="26">
        <v>0</v>
      </c>
      <c r="P28" s="26">
        <v>0</v>
      </c>
      <c r="Q28" s="26">
        <v>2</v>
      </c>
      <c r="R28" s="26">
        <v>0</v>
      </c>
      <c r="S28" s="26">
        <f t="shared" si="0"/>
        <v>13</v>
      </c>
      <c r="T28" s="26">
        <v>50</v>
      </c>
      <c r="U28" s="27" t="s">
        <v>229</v>
      </c>
    </row>
    <row r="29" spans="1:21" s="7" customFormat="1" ht="38.25">
      <c r="A29" s="20">
        <v>4</v>
      </c>
      <c r="B29" s="24" t="s">
        <v>219</v>
      </c>
      <c r="C29" s="20" t="s">
        <v>80</v>
      </c>
      <c r="D29" s="20" t="s">
        <v>11</v>
      </c>
      <c r="E29" s="20" t="s">
        <v>118</v>
      </c>
      <c r="F29" s="21">
        <v>10</v>
      </c>
      <c r="G29" s="21">
        <v>10</v>
      </c>
      <c r="H29" s="20" t="s">
        <v>35</v>
      </c>
      <c r="I29" s="20">
        <v>2.5</v>
      </c>
      <c r="J29" s="20">
        <v>5</v>
      </c>
      <c r="K29" s="20">
        <v>0</v>
      </c>
      <c r="L29" s="20">
        <v>0</v>
      </c>
      <c r="M29" s="20">
        <v>2.5</v>
      </c>
      <c r="N29" s="20">
        <v>0</v>
      </c>
      <c r="O29" s="26">
        <v>0</v>
      </c>
      <c r="P29" s="26">
        <v>0</v>
      </c>
      <c r="Q29" s="26">
        <v>0</v>
      </c>
      <c r="R29" s="26">
        <v>2</v>
      </c>
      <c r="S29" s="26">
        <f t="shared" si="0"/>
        <v>12</v>
      </c>
      <c r="T29" s="26">
        <v>50</v>
      </c>
      <c r="U29" s="27" t="s">
        <v>229</v>
      </c>
    </row>
    <row r="30" spans="1:21" s="7" customFormat="1" ht="25.5">
      <c r="A30" s="20">
        <v>5</v>
      </c>
      <c r="B30" s="24" t="s">
        <v>214</v>
      </c>
      <c r="C30" s="20" t="s">
        <v>62</v>
      </c>
      <c r="D30" s="20" t="s">
        <v>11</v>
      </c>
      <c r="E30" s="20" t="s">
        <v>24</v>
      </c>
      <c r="F30" s="21">
        <v>10</v>
      </c>
      <c r="G30" s="21">
        <v>10</v>
      </c>
      <c r="H30" s="20" t="s">
        <v>114</v>
      </c>
      <c r="I30" s="20">
        <v>0</v>
      </c>
      <c r="J30" s="20">
        <v>5</v>
      </c>
      <c r="K30" s="20">
        <v>0</v>
      </c>
      <c r="L30" s="20">
        <v>0</v>
      </c>
      <c r="M30" s="20">
        <v>2.5</v>
      </c>
      <c r="N30" s="20">
        <v>0</v>
      </c>
      <c r="O30" s="26">
        <v>0</v>
      </c>
      <c r="P30" s="26">
        <v>0</v>
      </c>
      <c r="Q30" s="26">
        <v>3</v>
      </c>
      <c r="R30" s="26">
        <v>1</v>
      </c>
      <c r="S30" s="26">
        <f t="shared" si="0"/>
        <v>11.5</v>
      </c>
      <c r="T30" s="26">
        <v>50</v>
      </c>
      <c r="U30" s="27" t="s">
        <v>229</v>
      </c>
    </row>
    <row r="31" spans="1:21" s="7" customFormat="1" ht="51">
      <c r="A31" s="20">
        <v>6</v>
      </c>
      <c r="B31" s="24" t="s">
        <v>215</v>
      </c>
      <c r="C31" s="20" t="s">
        <v>81</v>
      </c>
      <c r="D31" s="20" t="s">
        <v>11</v>
      </c>
      <c r="E31" s="20" t="s">
        <v>118</v>
      </c>
      <c r="F31" s="21">
        <v>10</v>
      </c>
      <c r="G31" s="21">
        <v>10</v>
      </c>
      <c r="H31" s="20" t="s">
        <v>82</v>
      </c>
      <c r="I31" s="20">
        <v>2.5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6">
        <v>0</v>
      </c>
      <c r="P31" s="26">
        <v>0</v>
      </c>
      <c r="Q31" s="26">
        <v>0</v>
      </c>
      <c r="R31" s="26">
        <v>4</v>
      </c>
      <c r="S31" s="26">
        <f t="shared" si="0"/>
        <v>6.5</v>
      </c>
      <c r="T31" s="26">
        <v>50</v>
      </c>
      <c r="U31" s="27" t="s">
        <v>229</v>
      </c>
    </row>
    <row r="32" spans="1:21" s="7" customFormat="1" ht="25.5">
      <c r="A32" s="20">
        <v>7</v>
      </c>
      <c r="B32" s="24" t="s">
        <v>218</v>
      </c>
      <c r="C32" s="20" t="s">
        <v>63</v>
      </c>
      <c r="D32" s="20" t="s">
        <v>11</v>
      </c>
      <c r="E32" s="20" t="s">
        <v>24</v>
      </c>
      <c r="F32" s="21">
        <v>10</v>
      </c>
      <c r="G32" s="21">
        <v>10</v>
      </c>
      <c r="H32" s="20" t="s">
        <v>114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6">
        <v>5</v>
      </c>
      <c r="P32" s="26">
        <v>0</v>
      </c>
      <c r="Q32" s="26">
        <v>0</v>
      </c>
      <c r="R32" s="26">
        <v>0</v>
      </c>
      <c r="S32" s="26">
        <f t="shared" si="0"/>
        <v>5</v>
      </c>
      <c r="T32" s="26">
        <v>50</v>
      </c>
      <c r="U32" s="27" t="s">
        <v>229</v>
      </c>
    </row>
    <row r="33" spans="1:14" ht="18.75" customHeight="1">
      <c r="A33" s="32" t="s">
        <v>119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ht="16.5" customHeight="1">
      <c r="A34" s="33" t="s">
        <v>113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4"/>
      <c r="M34" s="4"/>
      <c r="N34" s="4"/>
    </row>
    <row r="35" spans="1:14" ht="14.25" customHeight="1">
      <c r="A35" s="32" t="s">
        <v>102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4">
      <c r="A36" s="32" t="s">
        <v>98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>
      <c r="A37" s="29" t="s">
        <v>99</v>
      </c>
      <c r="B37" s="29"/>
      <c r="C37" s="29"/>
      <c r="D37" s="29"/>
      <c r="E37" s="29"/>
      <c r="F37" s="29"/>
      <c r="G37" s="29"/>
      <c r="H37" s="29"/>
      <c r="I37" s="14"/>
      <c r="J37" s="14"/>
      <c r="K37" s="14"/>
      <c r="L37" s="14"/>
      <c r="M37" s="14"/>
      <c r="N37" s="14"/>
    </row>
    <row r="38" spans="1:14">
      <c r="A38" s="32" t="s">
        <v>100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</row>
    <row r="39" spans="1:14">
      <c r="A39" s="34" t="s">
        <v>101</v>
      </c>
      <c r="B39" s="34"/>
      <c r="C39" s="34"/>
      <c r="D39" s="34"/>
      <c r="E39" s="34"/>
      <c r="F39" s="34"/>
      <c r="G39" s="15"/>
      <c r="H39" s="15"/>
      <c r="I39" s="15"/>
      <c r="J39" s="15"/>
      <c r="K39" s="15"/>
      <c r="L39" s="15"/>
      <c r="M39" s="15"/>
      <c r="N39" s="15"/>
    </row>
    <row r="40" spans="1:14">
      <c r="A40" s="29" t="s">
        <v>103</v>
      </c>
      <c r="B40" s="29"/>
      <c r="C40" s="29"/>
      <c r="D40" s="29"/>
      <c r="E40" s="29"/>
      <c r="F40" s="29"/>
      <c r="G40" s="29"/>
      <c r="H40" s="29"/>
      <c r="I40" s="29"/>
      <c r="J40" s="29"/>
    </row>
    <row r="41" spans="1:14">
      <c r="A41" s="29" t="s">
        <v>104</v>
      </c>
      <c r="B41" s="29"/>
      <c r="C41" s="29"/>
      <c r="D41" s="29"/>
      <c r="E41" s="29"/>
      <c r="F41" s="29"/>
      <c r="G41" s="29"/>
      <c r="H41" s="29"/>
      <c r="I41" s="29"/>
      <c r="J41" s="29"/>
    </row>
    <row r="42" spans="1:14">
      <c r="A42" s="29" t="s">
        <v>105</v>
      </c>
      <c r="B42" s="29"/>
      <c r="C42" s="29"/>
      <c r="D42" s="29"/>
      <c r="E42" s="29"/>
      <c r="F42" s="29"/>
      <c r="G42" s="29"/>
      <c r="H42" s="29"/>
      <c r="I42" s="29"/>
    </row>
    <row r="43" spans="1:14">
      <c r="A43" s="29" t="s">
        <v>106</v>
      </c>
      <c r="B43" s="29"/>
      <c r="C43" s="29"/>
      <c r="D43" s="29"/>
      <c r="E43" s="29"/>
      <c r="F43" s="29"/>
      <c r="G43" s="29"/>
      <c r="H43" s="29"/>
      <c r="I43" s="29"/>
    </row>
    <row r="44" spans="1:14">
      <c r="A44" s="29" t="s">
        <v>107</v>
      </c>
      <c r="B44" s="29"/>
      <c r="C44" s="29"/>
      <c r="D44" s="29"/>
      <c r="E44" s="29"/>
      <c r="F44" s="29"/>
      <c r="G44" s="29"/>
      <c r="H44" s="29"/>
      <c r="I44" s="29"/>
    </row>
    <row r="45" spans="1:14">
      <c r="A45" s="29" t="s">
        <v>108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4">
      <c r="A46" s="29" t="s">
        <v>109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1:14">
      <c r="A47" s="29" t="s">
        <v>110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8" spans="1:14">
      <c r="A48" s="29" t="s">
        <v>111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</row>
    <row r="49" spans="1:13">
      <c r="A49" s="29" t="s">
        <v>112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</row>
  </sheetData>
  <sortState ref="B26:T32">
    <sortCondition descending="1" ref="S26:S32"/>
  </sortState>
  <mergeCells count="38">
    <mergeCell ref="A5:N5"/>
    <mergeCell ref="A6:N6"/>
    <mergeCell ref="A7:N7"/>
    <mergeCell ref="A8:N8"/>
    <mergeCell ref="A9:K9"/>
    <mergeCell ref="A21:H21"/>
    <mergeCell ref="A10:H10"/>
    <mergeCell ref="A11:N11"/>
    <mergeCell ref="A12:H12"/>
    <mergeCell ref="A13:N13"/>
    <mergeCell ref="A14:G14"/>
    <mergeCell ref="A15:H15"/>
    <mergeCell ref="A16:H16"/>
    <mergeCell ref="A17:H17"/>
    <mergeCell ref="A18:H18"/>
    <mergeCell ref="A19:H19"/>
    <mergeCell ref="A20:H20"/>
    <mergeCell ref="A23:H23"/>
    <mergeCell ref="A24:N24"/>
    <mergeCell ref="A33:N33"/>
    <mergeCell ref="A34:K34"/>
    <mergeCell ref="A35:N35"/>
    <mergeCell ref="A48:L48"/>
    <mergeCell ref="A49:M49"/>
    <mergeCell ref="A3:S3"/>
    <mergeCell ref="A42:I42"/>
    <mergeCell ref="A43:I43"/>
    <mergeCell ref="A44:I44"/>
    <mergeCell ref="A45:J45"/>
    <mergeCell ref="A46:K46"/>
    <mergeCell ref="A47:L47"/>
    <mergeCell ref="A36:N36"/>
    <mergeCell ref="A37:H37"/>
    <mergeCell ref="A38:N38"/>
    <mergeCell ref="A39:F39"/>
    <mergeCell ref="A40:J40"/>
    <mergeCell ref="A41:J41"/>
    <mergeCell ref="A22:H22"/>
  </mergeCells>
  <pageMargins left="0.75" right="0.75" top="1" bottom="1" header="0.5" footer="0.5"/>
  <pageSetup paperSize="9" scale="73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V45"/>
  <sheetViews>
    <sheetView topLeftCell="C7" zoomScale="73" zoomScaleNormal="73" workbookViewId="0">
      <selection activeCell="U26" sqref="U26"/>
    </sheetView>
  </sheetViews>
  <sheetFormatPr defaultColWidth="35.7109375" defaultRowHeight="12.75"/>
  <cols>
    <col min="1" max="1" width="3.85546875" style="2" customWidth="1"/>
    <col min="2" max="2" width="13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16" width="4.28515625" style="2" customWidth="1"/>
    <col min="17" max="17" width="4.42578125" style="2" customWidth="1"/>
    <col min="18" max="18" width="4.5703125" style="2" customWidth="1"/>
    <col min="19" max="19" width="11.140625" style="2" customWidth="1"/>
    <col min="20" max="20" width="13.85546875" style="2" customWidth="1"/>
    <col min="21" max="21" width="16.5703125" style="2" customWidth="1"/>
    <col min="22" max="22" width="7.140625" style="2" customWidth="1"/>
    <col min="23" max="16384" width="35.7109375" style="2"/>
  </cols>
  <sheetData>
    <row r="3" spans="1:21" s="1" customFormat="1">
      <c r="A3" s="35" t="s">
        <v>225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s="1" customForma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s="1" customFormat="1">
      <c r="A5" s="36" t="s">
        <v>223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s="1" customFormat="1">
      <c r="A6" s="36" t="s">
        <v>116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s="1" customFormat="1">
      <c r="A7" s="37" t="s">
        <v>117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s="4" customFormat="1" ht="12.75" customHeight="1">
      <c r="A8" s="33" t="s">
        <v>120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</row>
    <row r="9" spans="1:21" s="4" customFormat="1" ht="12.75" customHeight="1">
      <c r="A9" s="33" t="s">
        <v>97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21" s="4" customFormat="1" ht="12.75" customHeight="1">
      <c r="A10" s="33" t="s">
        <v>102</v>
      </c>
      <c r="B10" s="33"/>
      <c r="C10" s="33"/>
      <c r="D10" s="33"/>
      <c r="E10" s="33"/>
      <c r="F10" s="33"/>
      <c r="G10" s="33"/>
      <c r="H10" s="33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21" s="4" customFormat="1" ht="12.75" customHeight="1">
      <c r="A11" s="31" t="s">
        <v>98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s="4" customFormat="1" ht="12.75" customHeight="1">
      <c r="A12" s="31" t="s">
        <v>99</v>
      </c>
      <c r="B12" s="31"/>
      <c r="C12" s="31"/>
      <c r="D12" s="31"/>
      <c r="E12" s="31"/>
      <c r="F12" s="31"/>
      <c r="G12" s="31"/>
      <c r="H12" s="3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s="4" customFormat="1" ht="12.75" customHeight="1">
      <c r="A13" s="31" t="s">
        <v>100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21" s="4" customFormat="1" ht="12.75" customHeight="1">
      <c r="A14" s="30" t="s">
        <v>101</v>
      </c>
      <c r="B14" s="30"/>
      <c r="C14" s="30"/>
      <c r="D14" s="30"/>
      <c r="E14" s="30"/>
      <c r="F14" s="30"/>
      <c r="G14" s="30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s="4" customFormat="1" ht="12.75" customHeight="1">
      <c r="A15" s="30" t="s">
        <v>103</v>
      </c>
      <c r="B15" s="30"/>
      <c r="C15" s="30"/>
      <c r="D15" s="30"/>
      <c r="E15" s="30"/>
      <c r="F15" s="30"/>
      <c r="G15" s="30"/>
      <c r="H15" s="30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s="4" customFormat="1" ht="12.75" customHeight="1">
      <c r="A16" s="30" t="s">
        <v>104</v>
      </c>
      <c r="B16" s="30"/>
      <c r="C16" s="30"/>
      <c r="D16" s="30"/>
      <c r="E16" s="30"/>
      <c r="F16" s="30"/>
      <c r="G16" s="30"/>
      <c r="H16" s="30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2" s="4" customFormat="1" ht="12.75" customHeight="1">
      <c r="A17" s="30" t="s">
        <v>105</v>
      </c>
      <c r="B17" s="30"/>
      <c r="C17" s="30"/>
      <c r="D17" s="30"/>
      <c r="E17" s="30"/>
      <c r="F17" s="30"/>
      <c r="G17" s="30"/>
      <c r="H17" s="30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2" s="4" customFormat="1" ht="12.75" customHeight="1">
      <c r="A18" s="30" t="s">
        <v>106</v>
      </c>
      <c r="B18" s="30"/>
      <c r="C18" s="30"/>
      <c r="D18" s="30"/>
      <c r="E18" s="30"/>
      <c r="F18" s="30"/>
      <c r="G18" s="30"/>
      <c r="H18" s="30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2" s="4" customFormat="1" ht="12.75" customHeight="1">
      <c r="A19" s="30" t="s">
        <v>107</v>
      </c>
      <c r="B19" s="30"/>
      <c r="C19" s="30"/>
      <c r="D19" s="30"/>
      <c r="E19" s="30"/>
      <c r="F19" s="30"/>
      <c r="G19" s="30"/>
      <c r="H19" s="30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2" s="4" customFormat="1" ht="12.75" customHeight="1">
      <c r="A20" s="30" t="s">
        <v>108</v>
      </c>
      <c r="B20" s="30"/>
      <c r="C20" s="30"/>
      <c r="D20" s="30"/>
      <c r="E20" s="30"/>
      <c r="F20" s="30"/>
      <c r="G20" s="30"/>
      <c r="H20" s="30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2" s="4" customFormat="1" ht="12.75" customHeight="1">
      <c r="A21" s="30" t="s">
        <v>109</v>
      </c>
      <c r="B21" s="30"/>
      <c r="C21" s="30"/>
      <c r="D21" s="30"/>
      <c r="E21" s="30"/>
      <c r="F21" s="30"/>
      <c r="G21" s="30"/>
      <c r="H21" s="30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2" s="4" customFormat="1" ht="12.75" customHeight="1">
      <c r="A22" s="30" t="s">
        <v>110</v>
      </c>
      <c r="B22" s="30"/>
      <c r="C22" s="30"/>
      <c r="D22" s="30"/>
      <c r="E22" s="30"/>
      <c r="F22" s="30"/>
      <c r="G22" s="30"/>
      <c r="H22" s="30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2" s="4" customFormat="1" ht="12.75" customHeight="1">
      <c r="A23" s="30" t="s">
        <v>111</v>
      </c>
      <c r="B23" s="30"/>
      <c r="C23" s="30"/>
      <c r="D23" s="30"/>
      <c r="E23" s="30"/>
      <c r="F23" s="30"/>
      <c r="G23" s="30"/>
      <c r="H23" s="30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2" s="4" customFormat="1" ht="12.75" customHeight="1">
      <c r="A24" s="31" t="s">
        <v>112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2" ht="54" customHeight="1">
      <c r="A25" s="16" t="s">
        <v>1</v>
      </c>
      <c r="B25" s="16" t="s">
        <v>0</v>
      </c>
      <c r="C25" s="17" t="s">
        <v>10</v>
      </c>
      <c r="D25" s="17" t="s">
        <v>2</v>
      </c>
      <c r="E25" s="17" t="s">
        <v>7</v>
      </c>
      <c r="F25" s="17" t="s">
        <v>8</v>
      </c>
      <c r="G25" s="17" t="s">
        <v>9</v>
      </c>
      <c r="H25" s="17" t="s">
        <v>3</v>
      </c>
      <c r="I25" s="17">
        <v>1</v>
      </c>
      <c r="J25" s="17">
        <v>2</v>
      </c>
      <c r="K25" s="17">
        <v>3</v>
      </c>
      <c r="L25" s="17">
        <v>4</v>
      </c>
      <c r="M25" s="17">
        <v>5</v>
      </c>
      <c r="N25" s="17">
        <v>6</v>
      </c>
      <c r="O25" s="17">
        <v>7</v>
      </c>
      <c r="P25" s="17">
        <v>8</v>
      </c>
      <c r="Q25" s="17">
        <v>9</v>
      </c>
      <c r="R25" s="17">
        <v>10</v>
      </c>
      <c r="S25" s="17" t="s">
        <v>4</v>
      </c>
      <c r="T25" s="17" t="s">
        <v>5</v>
      </c>
      <c r="U25" s="16" t="s">
        <v>6</v>
      </c>
    </row>
    <row r="26" spans="1:22" ht="25.5">
      <c r="A26" s="18">
        <v>1</v>
      </c>
      <c r="B26" s="19" t="s">
        <v>221</v>
      </c>
      <c r="C26" s="20" t="s">
        <v>224</v>
      </c>
      <c r="D26" s="20" t="s">
        <v>11</v>
      </c>
      <c r="E26" s="20" t="s">
        <v>17</v>
      </c>
      <c r="F26" s="21">
        <v>11</v>
      </c>
      <c r="G26" s="21">
        <v>11</v>
      </c>
      <c r="H26" s="20" t="s">
        <v>18</v>
      </c>
      <c r="I26" s="20">
        <v>5</v>
      </c>
      <c r="J26" s="20">
        <v>5</v>
      </c>
      <c r="K26" s="20">
        <v>4.5</v>
      </c>
      <c r="L26" s="20">
        <v>2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4</v>
      </c>
      <c r="S26" s="20">
        <f>SUM(I26:R26)</f>
        <v>20.5</v>
      </c>
      <c r="T26" s="20">
        <v>50</v>
      </c>
      <c r="U26" s="24" t="s">
        <v>228</v>
      </c>
    </row>
    <row r="27" spans="1:22" ht="25.5">
      <c r="A27" s="18">
        <v>2</v>
      </c>
      <c r="B27" s="19" t="s">
        <v>222</v>
      </c>
      <c r="C27" s="20" t="s">
        <v>22</v>
      </c>
      <c r="D27" s="20" t="s">
        <v>11</v>
      </c>
      <c r="E27" s="20" t="s">
        <v>17</v>
      </c>
      <c r="F27" s="21">
        <v>11</v>
      </c>
      <c r="G27" s="21">
        <v>11</v>
      </c>
      <c r="H27" s="20" t="s">
        <v>18</v>
      </c>
      <c r="I27" s="20">
        <v>5</v>
      </c>
      <c r="J27" s="20">
        <v>0</v>
      </c>
      <c r="K27" s="20">
        <v>2.5</v>
      </c>
      <c r="L27" s="20">
        <v>2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5</v>
      </c>
      <c r="S27" s="20">
        <f>SUM(I27:R27)</f>
        <v>14.5</v>
      </c>
      <c r="T27" s="20">
        <v>50</v>
      </c>
      <c r="U27" s="20" t="s">
        <v>229</v>
      </c>
    </row>
    <row r="28" spans="1:22" s="5" customFormat="1" ht="38.25">
      <c r="A28" s="18">
        <v>3</v>
      </c>
      <c r="B28" s="19" t="s">
        <v>220</v>
      </c>
      <c r="C28" s="20" t="s">
        <v>21</v>
      </c>
      <c r="D28" s="20" t="s">
        <v>11</v>
      </c>
      <c r="E28" s="20" t="s">
        <v>13</v>
      </c>
      <c r="F28" s="21">
        <v>11</v>
      </c>
      <c r="G28" s="21">
        <v>11</v>
      </c>
      <c r="H28" s="20" t="s">
        <v>159</v>
      </c>
      <c r="I28" s="20">
        <v>0</v>
      </c>
      <c r="J28" s="20">
        <v>2.5</v>
      </c>
      <c r="K28" s="20">
        <v>4</v>
      </c>
      <c r="L28" s="20">
        <v>1</v>
      </c>
      <c r="M28" s="20">
        <v>0</v>
      </c>
      <c r="N28" s="20">
        <v>0</v>
      </c>
      <c r="O28" s="20">
        <v>0</v>
      </c>
      <c r="P28" s="20">
        <v>0</v>
      </c>
      <c r="Q28" s="20">
        <v>2</v>
      </c>
      <c r="R28" s="20">
        <v>4</v>
      </c>
      <c r="S28" s="20">
        <f>SUM(I28:R28)</f>
        <v>13.5</v>
      </c>
      <c r="T28" s="20">
        <v>50</v>
      </c>
      <c r="U28" s="20" t="s">
        <v>229</v>
      </c>
      <c r="V28" s="2"/>
    </row>
    <row r="29" spans="1:22" ht="18.75" customHeight="1">
      <c r="A29" s="32" t="s">
        <v>119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spans="1:22" ht="16.5" customHeight="1">
      <c r="A30" s="33" t="s">
        <v>113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4"/>
      <c r="T30" s="4"/>
      <c r="U30" s="4"/>
    </row>
    <row r="31" spans="1:22" ht="14.25" customHeight="1">
      <c r="A31" s="32" t="s">
        <v>102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spans="1:22">
      <c r="A32" s="32" t="s">
        <v>98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spans="1:21">
      <c r="A33" s="29" t="s">
        <v>99</v>
      </c>
      <c r="B33" s="29"/>
      <c r="C33" s="29"/>
      <c r="D33" s="29"/>
      <c r="E33" s="29"/>
      <c r="F33" s="29"/>
      <c r="G33" s="29"/>
      <c r="H33" s="29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>
      <c r="A34" s="32" t="s">
        <v>100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spans="1:21">
      <c r="A35" s="34" t="s">
        <v>101</v>
      </c>
      <c r="B35" s="34"/>
      <c r="C35" s="34"/>
      <c r="D35" s="34"/>
      <c r="E35" s="34"/>
      <c r="F35" s="34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>
      <c r="A36" s="29" t="s">
        <v>103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</row>
    <row r="37" spans="1:21">
      <c r="A37" s="29" t="s">
        <v>104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</row>
    <row r="38" spans="1:21">
      <c r="A38" s="29" t="s">
        <v>105</v>
      </c>
      <c r="B38" s="29"/>
      <c r="C38" s="29"/>
      <c r="D38" s="29"/>
      <c r="E38" s="29"/>
      <c r="F38" s="29"/>
      <c r="G38" s="29"/>
      <c r="H38" s="29"/>
      <c r="I38" s="29"/>
      <c r="J38" s="1"/>
      <c r="K38" s="1"/>
      <c r="L38" s="1"/>
      <c r="M38" s="1"/>
      <c r="N38" s="1"/>
      <c r="O38" s="1"/>
      <c r="P38" s="1"/>
    </row>
    <row r="39" spans="1:21">
      <c r="A39" s="29" t="s">
        <v>106</v>
      </c>
      <c r="B39" s="29"/>
      <c r="C39" s="29"/>
      <c r="D39" s="29"/>
      <c r="E39" s="29"/>
      <c r="F39" s="29"/>
      <c r="G39" s="29"/>
      <c r="H39" s="29"/>
      <c r="I39" s="29"/>
      <c r="J39" s="1"/>
      <c r="K39" s="1"/>
      <c r="L39" s="1"/>
      <c r="M39" s="1"/>
      <c r="N39" s="1"/>
      <c r="O39" s="1"/>
      <c r="P39" s="1"/>
    </row>
    <row r="40" spans="1:21">
      <c r="A40" s="29" t="s">
        <v>107</v>
      </c>
      <c r="B40" s="29"/>
      <c r="C40" s="29"/>
      <c r="D40" s="29"/>
      <c r="E40" s="29"/>
      <c r="F40" s="29"/>
      <c r="G40" s="29"/>
      <c r="H40" s="29"/>
      <c r="I40" s="29"/>
      <c r="J40" s="1"/>
      <c r="K40" s="1"/>
      <c r="L40" s="1"/>
      <c r="M40" s="1"/>
      <c r="N40" s="1"/>
      <c r="O40" s="1"/>
      <c r="P40" s="1"/>
    </row>
    <row r="41" spans="1:21">
      <c r="A41" s="29" t="s">
        <v>108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</row>
    <row r="42" spans="1:21">
      <c r="A42" s="29" t="s">
        <v>109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</row>
    <row r="43" spans="1:21">
      <c r="A43" s="29" t="s">
        <v>110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</row>
    <row r="44" spans="1:21">
      <c r="A44" s="29" t="s">
        <v>111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</row>
    <row r="45" spans="1:21">
      <c r="A45" s="29" t="s">
        <v>112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</row>
  </sheetData>
  <sortState ref="B26:S28">
    <sortCondition descending="1" ref="S26:S28"/>
  </sortState>
  <mergeCells count="38">
    <mergeCell ref="A9:R9"/>
    <mergeCell ref="A3:U3"/>
    <mergeCell ref="A5:U5"/>
    <mergeCell ref="A6:U6"/>
    <mergeCell ref="A7:U7"/>
    <mergeCell ref="A8:U8"/>
    <mergeCell ref="A21:H21"/>
    <mergeCell ref="A10:H10"/>
    <mergeCell ref="A11:U11"/>
    <mergeCell ref="A12:H12"/>
    <mergeCell ref="A13:U13"/>
    <mergeCell ref="A14:G14"/>
    <mergeCell ref="A15:H15"/>
    <mergeCell ref="A16:H16"/>
    <mergeCell ref="A17:H17"/>
    <mergeCell ref="A18:H18"/>
    <mergeCell ref="A19:H19"/>
    <mergeCell ref="A20:H20"/>
    <mergeCell ref="A37:Q37"/>
    <mergeCell ref="A22:H22"/>
    <mergeCell ref="A23:H23"/>
    <mergeCell ref="A24:U24"/>
    <mergeCell ref="A29:U29"/>
    <mergeCell ref="A30:R30"/>
    <mergeCell ref="A31:U31"/>
    <mergeCell ref="A32:U32"/>
    <mergeCell ref="A33:H33"/>
    <mergeCell ref="A34:U34"/>
    <mergeCell ref="A35:F35"/>
    <mergeCell ref="A36:Q36"/>
    <mergeCell ref="A44:S44"/>
    <mergeCell ref="A45:T45"/>
    <mergeCell ref="A38:I38"/>
    <mergeCell ref="A39:I39"/>
    <mergeCell ref="A40:I40"/>
    <mergeCell ref="A41:Q41"/>
    <mergeCell ref="A42:R42"/>
    <mergeCell ref="A43:S43"/>
  </mergeCells>
  <pageMargins left="0.75" right="0.75" top="1" bottom="1" header="0.5" footer="0.5"/>
  <pageSetup paperSize="9"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7ч</vt:lpstr>
      <vt:lpstr>7р</vt:lpstr>
      <vt:lpstr>8ч</vt:lpstr>
      <vt:lpstr>8р</vt:lpstr>
      <vt:lpstr>9ч</vt:lpstr>
      <vt:lpstr>9р</vt:lpstr>
      <vt:lpstr>10ч</vt:lpstr>
      <vt:lpstr>10р</vt:lpstr>
      <vt:lpstr>11ч</vt:lpstr>
      <vt:lpstr>11р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Алина</cp:lastModifiedBy>
  <cp:lastPrinted>2020-11-13T13:03:02Z</cp:lastPrinted>
  <dcterms:created xsi:type="dcterms:W3CDTF">1996-10-08T23:32:33Z</dcterms:created>
  <dcterms:modified xsi:type="dcterms:W3CDTF">2022-11-15T15:49:36Z</dcterms:modified>
</cp:coreProperties>
</file>