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200" windowHeight="7050" tabRatio="590" activeTab="6"/>
  </bookViews>
  <sheets>
    <sheet name="5 класс" sheetId="16" r:id="rId1"/>
    <sheet name="6 класс" sheetId="17" r:id="rId2"/>
    <sheet name="7 класс" sheetId="10" r:id="rId3"/>
    <sheet name="8 класс" sheetId="11" r:id="rId4"/>
    <sheet name="9 класс" sheetId="13" r:id="rId5"/>
    <sheet name="10 класс" sheetId="14" r:id="rId6"/>
    <sheet name="11 класс" sheetId="15" r:id="rId7"/>
  </sheets>
  <definedNames>
    <definedName name="_xlnm.Print_Titles" localSheetId="0">'5 класс'!$3:$4</definedName>
    <definedName name="_xlnm.Print_Titles" localSheetId="1">'6 класс'!$3:$4</definedName>
    <definedName name="_xlnm.Print_Titles" localSheetId="2">'7 класс'!$3:$4</definedName>
    <definedName name="_xlnm.Print_Titles" localSheetId="3">'8 класс'!$3:$4</definedName>
    <definedName name="_xlnm.Print_Titles" localSheetId="4">'9 класс'!$3:$4</definedName>
  </definedNames>
  <calcPr calcId="125725"/>
</workbook>
</file>

<file path=xl/calcChain.xml><?xml version="1.0" encoding="utf-8"?>
<calcChain xmlns="http://schemas.openxmlformats.org/spreadsheetml/2006/main">
  <c r="P15" i="10"/>
  <c r="P13"/>
  <c r="P10"/>
  <c r="P9"/>
  <c r="Q14" i="11"/>
  <c r="Q13"/>
  <c r="Q8"/>
  <c r="Q12"/>
  <c r="Q11"/>
  <c r="Q18" i="13" l="1"/>
  <c r="Q19"/>
  <c r="Q15"/>
  <c r="Q7"/>
</calcChain>
</file>

<file path=xl/sharedStrings.xml><?xml version="1.0" encoding="utf-8"?>
<sst xmlns="http://schemas.openxmlformats.org/spreadsheetml/2006/main" count="587" uniqueCount="204">
  <si>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</si>
  <si>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</si>
  <si>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</si>
  <si>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</si>
  <si>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</si>
  <si>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</si>
  <si>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</si>
  <si>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</si>
  <si>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</si>
  <si>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</si>
  <si>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 в котором обучается</t>
  </si>
  <si>
    <t>Класс за который выступает</t>
  </si>
  <si>
    <t>Мариинско-Посадский</t>
  </si>
  <si>
    <t>МБОУ "Гимназия №1" г. Мариинский Посад</t>
  </si>
  <si>
    <t>А-501</t>
  </si>
  <si>
    <t xml:space="preserve">Протокол заседания жюри школьного этапа всероссийской олимпиады школьников по астрономии в 2022-2023 учебном году </t>
  </si>
  <si>
    <t>Сидоров Ярослав Ильич</t>
  </si>
  <si>
    <t>МБОУ "Приволжская ООШ"</t>
  </si>
  <si>
    <t>Арсентьев Олег Валерьевич</t>
  </si>
  <si>
    <t>Зубкова Богдана Рудольфовна</t>
  </si>
  <si>
    <t>Корчагина Екатерина Евгеньевна</t>
  </si>
  <si>
    <t>Карпов Никита Николаевич</t>
  </si>
  <si>
    <t>А-901</t>
  </si>
  <si>
    <t>А-902</t>
  </si>
  <si>
    <t>А-903</t>
  </si>
  <si>
    <t>А-904</t>
  </si>
  <si>
    <t>Осипова Татьяна Олеговна</t>
  </si>
  <si>
    <t>Васильев Максим Евгеньевич</t>
  </si>
  <si>
    <t>Сергеев Артемий Максимович</t>
  </si>
  <si>
    <t>Томилов Ярослав Андреевич</t>
  </si>
  <si>
    <t>Яруков Михаил Евгеньевич</t>
  </si>
  <si>
    <t>Гурьев Матвей Александрович</t>
  </si>
  <si>
    <t>Николаев Егор Николаевич</t>
  </si>
  <si>
    <t>Дернов Андрей Сергеевич</t>
  </si>
  <si>
    <t>Исаев Денис Сергеевич</t>
  </si>
  <si>
    <t>Чадайкин Никита Денисович</t>
  </si>
  <si>
    <t>sas22112/edu213110/11/52r994</t>
  </si>
  <si>
    <t>Васильева Даная Анатольевна</t>
  </si>
  <si>
    <t xml:space="preserve"> Бондарева Светлана Александровна</t>
  </si>
  <si>
    <t>sas22112/edu213110/11/w2qr84</t>
  </si>
  <si>
    <t>Мазилкин Яков Сергеевич</t>
  </si>
  <si>
    <t>sas22112/edu213110/11/q28qw4</t>
  </si>
  <si>
    <t>Сурмеева Анна Юрьевна</t>
  </si>
  <si>
    <t>sas22112/edu213110/11/525592</t>
  </si>
  <si>
    <t>Михайлов Егор Валерьевич</t>
  </si>
  <si>
    <t>sas22112/edu213110/11/347354</t>
  </si>
  <si>
    <t>Тихонова Валерия Олеговна</t>
  </si>
  <si>
    <t>sas22112/edu213110/11/347652</t>
  </si>
  <si>
    <t>Никитина Владлена Александровна</t>
  </si>
  <si>
    <t>sas22112/edu213110/11/w296w4</t>
  </si>
  <si>
    <t>Васендин Александр Евгеньевич</t>
  </si>
  <si>
    <t>sas22112/edu213110/11/52v3z4</t>
  </si>
  <si>
    <t>Кучук Софья Андреевна</t>
  </si>
  <si>
    <t>sas22112/edu213110/11/52vwz4</t>
  </si>
  <si>
    <t>Белов Алексей Александрович</t>
  </si>
  <si>
    <t>sas22112/edu213110/11/w297w2</t>
  </si>
  <si>
    <t>Темченко Евгения Владимировна</t>
  </si>
  <si>
    <t>sas22112/edu213110/11/6239v2</t>
  </si>
  <si>
    <t>Иванова Анна Сергеевна</t>
  </si>
  <si>
    <t>sas22112/edu213110/11/r2g6q4</t>
  </si>
  <si>
    <t>Алексеев Павел Леонидович</t>
  </si>
  <si>
    <t>sas22112/edu213110/11/72z852</t>
  </si>
  <si>
    <t>Лепаев Роман Дмитриевич</t>
  </si>
  <si>
    <t>Никодимова Юлия Алексеевна</t>
  </si>
  <si>
    <t>МБОУ "Большешигаевская ООШ"</t>
  </si>
  <si>
    <t>Васильева Светлана Михайловна</t>
  </si>
  <si>
    <t>участник</t>
  </si>
  <si>
    <t>А-502</t>
  </si>
  <si>
    <t>Скворкина Виктория Александровна</t>
  </si>
  <si>
    <t>А-503</t>
  </si>
  <si>
    <t>Федорова Анастасия Сергеевна</t>
  </si>
  <si>
    <t>А-701</t>
  </si>
  <si>
    <t>Иванова Мария Геннадьевна</t>
  </si>
  <si>
    <t>А-702</t>
  </si>
  <si>
    <t>Федорова Ирина Алексеевна</t>
  </si>
  <si>
    <t>А-703</t>
  </si>
  <si>
    <t>Чалкова Полина Юрьевна</t>
  </si>
  <si>
    <t>Мокеева Софья Андреевна</t>
  </si>
  <si>
    <t>МБОУ Октябрьская СОШ"</t>
  </si>
  <si>
    <t>Сорокина Елена Васильевна</t>
  </si>
  <si>
    <t>Иванова Александра Сергеевна</t>
  </si>
  <si>
    <t>МБОУ "Октябрьская СОШ"</t>
  </si>
  <si>
    <t>Мясникова Варвара Анатольевна</t>
  </si>
  <si>
    <t>Мешков Кирилл Михайлович</t>
  </si>
  <si>
    <t>Иванов Максим Сергеевич</t>
  </si>
  <si>
    <t>Ссорокина Елена Васильевна</t>
  </si>
  <si>
    <t>Оливанов Дмитрий  Геннадьевич</t>
  </si>
  <si>
    <t>sas2262/edu213113/6/38w998</t>
  </si>
  <si>
    <t>Степанова Анастасия Евгеньевна</t>
  </si>
  <si>
    <t>МБОУ "Сутчевская СОШ2</t>
  </si>
  <si>
    <t>Ястребова Елена Васильевна</t>
  </si>
  <si>
    <t>sas2262/edu213113/6/w8763g</t>
  </si>
  <si>
    <t>Тимофеева Сафина Евгеньевна</t>
  </si>
  <si>
    <t>МБОУ "Сутчевская СОШ3</t>
  </si>
  <si>
    <t>sas2262/edu213113/6/68z6r8</t>
  </si>
  <si>
    <t>Бондарев Савелий Александрович</t>
  </si>
  <si>
    <t>МБОУ "Сутчевская СОШ4</t>
  </si>
  <si>
    <t>sas2252/edu213113/5/9gr56v</t>
  </si>
  <si>
    <t>Степанова Анна Евгеньеывна</t>
  </si>
  <si>
    <t>МБОУ "Сутчевская СОШ"</t>
  </si>
  <si>
    <t>sas2252/edu213113/5/zg9w2g</t>
  </si>
  <si>
    <t>Степанова Валерия Александровна</t>
  </si>
  <si>
    <t>sas2252/edu213113/5/363346</t>
  </si>
  <si>
    <t>Смирнова Мария Николаевна</t>
  </si>
  <si>
    <t>sas2252/edu213113/5/w67386</t>
  </si>
  <si>
    <t>Семёнова Милана Васильевна</t>
  </si>
  <si>
    <t>sas2252/edu213113/5/8g573g</t>
  </si>
  <si>
    <t>Кузьмина АлинаАлексеевна</t>
  </si>
  <si>
    <t>sas2262/edu213113/7/8z3zzg</t>
  </si>
  <si>
    <t>Владимирова  КаринаСергеевна</t>
  </si>
  <si>
    <t>sas2262/edu213113/7/84536g</t>
  </si>
  <si>
    <t>ДзюбенкоСофья Константиновна</t>
  </si>
  <si>
    <t>sas2262/edu213113/7/r8qww8</t>
  </si>
  <si>
    <t>Спиридонова Ирина Эдуардовна</t>
  </si>
  <si>
    <t>sas2282/edu213113/8/r6ggq6</t>
  </si>
  <si>
    <t>Москвина Елизавета Анатольевна</t>
  </si>
  <si>
    <t>sas2282/edu213113/8/98wr96</t>
  </si>
  <si>
    <t>Лунёва Ангелина Ивановна</t>
  </si>
  <si>
    <t>sas2282/edu213113/9/8wq7w8</t>
  </si>
  <si>
    <t>Кукурузова Екатерина Сергеевна</t>
  </si>
  <si>
    <t>sas2282/edu213113/9/845g36</t>
  </si>
  <si>
    <t>Абашев Григорий Андреевич</t>
  </si>
  <si>
    <t>sas2282/edu213113/9/6grqg8</t>
  </si>
  <si>
    <t>Сергеева Олеся Михайловна</t>
  </si>
  <si>
    <t>sas2282/edu213113/9/834736</t>
  </si>
  <si>
    <t>Иванов Арсений Андреевич</t>
  </si>
  <si>
    <t>sas2282/edu213113/9/6grqq8</t>
  </si>
  <si>
    <t>Дмитриев Артемий Сергеевич</t>
  </si>
  <si>
    <t>sas22102/edu213113/10/6g33vg</t>
  </si>
  <si>
    <t>Мельник Виктория Сергеевна</t>
  </si>
  <si>
    <t>Мариинско- Поасадский</t>
  </si>
  <si>
    <t>sas22102/edu213113/10/zg9z28</t>
  </si>
  <si>
    <t>Данилова Татьяна Игоревна</t>
  </si>
  <si>
    <t>sas22102/edu213113/10/w8763g</t>
  </si>
  <si>
    <t>Петроува Арина Сергеевна</t>
  </si>
  <si>
    <t>Катранова Анна Александровна</t>
  </si>
  <si>
    <t>sas22112/edu213113/11/w64rw6</t>
  </si>
  <si>
    <t>Панин  Алексей Владимирович</t>
  </si>
  <si>
    <t>sas22112/edu213113/11/z6wr93</t>
  </si>
  <si>
    <t>Селютин Артемий Андреевич</t>
  </si>
  <si>
    <t>sas22112/edu213113/11/r3ggq3</t>
  </si>
  <si>
    <t>Максимов Сергей Анатольевич</t>
  </si>
  <si>
    <t>А-1001</t>
  </si>
  <si>
    <t>Демьянова Анна Валерьевна</t>
  </si>
  <si>
    <t>МБОУ "Шоршелская СОШ имени А.Г. Николаева"</t>
  </si>
  <si>
    <t>Карпова Эльвира Юрьевна</t>
  </si>
  <si>
    <t>призер</t>
  </si>
  <si>
    <t>А-1002</t>
  </si>
  <si>
    <t>Евстафьева Екатерина Юрьевна</t>
  </si>
  <si>
    <t>А-1003</t>
  </si>
  <si>
    <t>Михайлова Карина Николаевна</t>
  </si>
  <si>
    <t>Николаев Николай Сергеевич</t>
  </si>
  <si>
    <t>МБОУ "Эльбарусовская СОШ"</t>
  </si>
  <si>
    <t>Михайлова Татьяна Владиславовна</t>
  </si>
  <si>
    <t>32, 5</t>
  </si>
  <si>
    <t>Алексеева Аэлита Юрьевна</t>
  </si>
  <si>
    <t>Кудряшова Янина Николаевна</t>
  </si>
  <si>
    <t>А-704</t>
  </si>
  <si>
    <t>Сударкин Михаил Андреевич</t>
  </si>
  <si>
    <t>А-705</t>
  </si>
  <si>
    <t>Ксенофонтова Елизавета Сергеевна</t>
  </si>
  <si>
    <t>А-801</t>
  </si>
  <si>
    <t>Оливанова Доминика Анатольевна</t>
  </si>
  <si>
    <t>А-802</t>
  </si>
  <si>
    <t>Трофимова Эльза Геннадьевна</t>
  </si>
  <si>
    <t>18, 5</t>
  </si>
  <si>
    <t>А-803</t>
  </si>
  <si>
    <t>Овчинникова Арина Андреевна</t>
  </si>
  <si>
    <t>А-804</t>
  </si>
  <si>
    <t>Андриянова Снежана Петровна</t>
  </si>
  <si>
    <t>Оливанов Павел Сергеевич</t>
  </si>
  <si>
    <t>Макаров   Вадим Сергеевич</t>
  </si>
  <si>
    <t>Смирнова Софья Николаевна</t>
  </si>
  <si>
    <t>Афанасьева Юлия Николаевна</t>
  </si>
  <si>
    <t>А-905</t>
  </si>
  <si>
    <t>Перцева Анастасия Фёдоровна</t>
  </si>
  <si>
    <t>А-906</t>
  </si>
  <si>
    <t>Соловьёва Милена Ивановна</t>
  </si>
  <si>
    <t>А-907</t>
  </si>
  <si>
    <t>Сарбаева Наталья Валерьевна</t>
  </si>
  <si>
    <t>А-908</t>
  </si>
  <si>
    <t>Даньков Филипп Евгеньевич</t>
  </si>
  <si>
    <t>А-909</t>
  </si>
  <si>
    <t>Кузнецова Ольга Анатольевна</t>
  </si>
  <si>
    <t>А-910</t>
  </si>
  <si>
    <t>Федотов Владислав Сергеевич</t>
  </si>
  <si>
    <t>А-911</t>
  </si>
  <si>
    <t>Никитина Арина Игоревна</t>
  </si>
  <si>
    <t>А-912</t>
  </si>
  <si>
    <t xml:space="preserve">Долгов Юрий Юрьевич </t>
  </si>
  <si>
    <t>А-913</t>
  </si>
  <si>
    <t>Васильев Александр Николаевич</t>
  </si>
  <si>
    <t>А-914</t>
  </si>
  <si>
    <t xml:space="preserve">Никитин Дмитрий Вячеславович </t>
  </si>
  <si>
    <t>А-915</t>
  </si>
  <si>
    <t>Плотников Алексей Андреевич</t>
  </si>
  <si>
    <t>А-916</t>
  </si>
  <si>
    <t>Иванов Павел Игоревич</t>
  </si>
  <si>
    <t>А-111</t>
  </si>
  <si>
    <t>Захарова Мария Радиковна</t>
  </si>
  <si>
    <t>А-112</t>
  </si>
  <si>
    <t>Андреева Виктория Владиславовна</t>
  </si>
  <si>
    <t>Статус МЭ</t>
  </si>
  <si>
    <t>участник МЭ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</si>
</sst>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25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/>
    <xf numFmtId="0" fontId="21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/>
    <xf numFmtId="164" fontId="22" fillId="0" borderId="10" xfId="0" applyNumberFormat="1" applyFont="1" applyFill="1" applyBorder="1" applyAlignment="1">
      <alignment horizontal="left" vertical="center"/>
    </xf>
    <xf numFmtId="0" fontId="16" fillId="0" borderId="10" xfId="0" applyFont="1" applyBorder="1"/>
    <xf numFmtId="0" fontId="28" fillId="0" borderId="10" xfId="0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16" fillId="0" borderId="0" xfId="0" applyFont="1" applyBorder="1"/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/>
    <xf numFmtId="0" fontId="29" fillId="0" borderId="10" xfId="0" applyFont="1" applyBorder="1" applyAlignment="1">
      <alignment vertical="top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top"/>
    </xf>
    <xf numFmtId="0" fontId="30" fillId="0" borderId="0" xfId="0" applyFont="1"/>
    <xf numFmtId="0" fontId="30" fillId="0" borderId="0" xfId="0" applyFont="1" applyAlignment="1">
      <alignment horizontal="center"/>
    </xf>
    <xf numFmtId="164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64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vertical="center" wrapText="1"/>
    </xf>
    <xf numFmtId="164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164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/>
    <xf numFmtId="0" fontId="30" fillId="0" borderId="10" xfId="0" applyFont="1" applyBorder="1" applyAlignment="1"/>
    <xf numFmtId="0" fontId="21" fillId="0" borderId="10" xfId="0" applyFont="1" applyBorder="1"/>
    <xf numFmtId="164" fontId="22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/>
    <xf numFmtId="0" fontId="23" fillId="0" borderId="11" xfId="0" applyFont="1" applyBorder="1" applyAlignment="1">
      <alignment horizontal="center" vertical="center" wrapText="1"/>
    </xf>
    <xf numFmtId="0" fontId="0" fillId="0" borderId="13" xfId="0" applyBorder="1" applyAlignment="1"/>
    <xf numFmtId="0" fontId="2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0" xfId="0" applyBorder="1" applyAlignment="1"/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/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/>
    <xf numFmtId="0" fontId="30" fillId="0" borderId="13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80" zoomScaleNormal="80" workbookViewId="0">
      <selection activeCell="A5" sqref="A5:A12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32.5703125" style="3" bestFit="1" customWidth="1"/>
    <col min="4" max="4" width="20.7109375" style="3" customWidth="1"/>
    <col min="5" max="5" width="28" style="3" bestFit="1" customWidth="1"/>
    <col min="6" max="6" width="9.7109375" style="3" customWidth="1"/>
    <col min="7" max="7" width="9.28515625" style="2" customWidth="1"/>
    <col min="8" max="8" width="20.85546875" style="3" customWidth="1"/>
    <col min="9" max="15" width="6.7109375" style="2" customWidth="1"/>
    <col min="16" max="16" width="9.140625" style="2" bestFit="1" customWidth="1"/>
    <col min="17" max="17" width="8.42578125" style="2" customWidth="1"/>
    <col min="18" max="18" width="11.42578125" style="4" customWidth="1"/>
    <col min="19" max="16384" width="7.7109375" style="2"/>
  </cols>
  <sheetData>
    <row r="1" spans="1:18" s="37" customFormat="1" ht="12.75" customHeight="1">
      <c r="A1" s="36"/>
      <c r="B1" s="93" t="s">
        <v>15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38"/>
    </row>
    <row r="2" spans="1:18">
      <c r="A2" s="39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33.75" customHeight="1">
      <c r="A3" s="91" t="s">
        <v>1</v>
      </c>
      <c r="B3" s="96" t="s">
        <v>0</v>
      </c>
      <c r="C3" s="91" t="s">
        <v>2</v>
      </c>
      <c r="D3" s="98" t="s">
        <v>9</v>
      </c>
      <c r="E3" s="91" t="s">
        <v>4</v>
      </c>
      <c r="F3" s="100" t="s">
        <v>10</v>
      </c>
      <c r="G3" s="100" t="s">
        <v>11</v>
      </c>
      <c r="H3" s="91" t="s">
        <v>3</v>
      </c>
      <c r="I3" s="91" t="s">
        <v>5</v>
      </c>
      <c r="J3" s="91"/>
      <c r="K3" s="91"/>
      <c r="L3" s="91"/>
      <c r="M3" s="91"/>
      <c r="N3" s="91"/>
      <c r="O3" s="91"/>
      <c r="P3" s="91" t="s">
        <v>6</v>
      </c>
      <c r="Q3" s="91" t="s">
        <v>8</v>
      </c>
      <c r="R3" s="92" t="s">
        <v>7</v>
      </c>
    </row>
    <row r="4" spans="1:18">
      <c r="A4" s="91"/>
      <c r="B4" s="96"/>
      <c r="C4" s="97"/>
      <c r="D4" s="99"/>
      <c r="E4" s="91"/>
      <c r="F4" s="101"/>
      <c r="G4" s="102"/>
      <c r="H4" s="91"/>
      <c r="I4" s="26">
        <v>1</v>
      </c>
      <c r="J4" s="26">
        <v>2</v>
      </c>
      <c r="K4" s="26">
        <v>3</v>
      </c>
      <c r="L4" s="26">
        <v>4</v>
      </c>
      <c r="M4" s="26">
        <v>5</v>
      </c>
      <c r="N4" s="26">
        <v>6</v>
      </c>
      <c r="O4" s="26">
        <v>7</v>
      </c>
      <c r="P4" s="91"/>
      <c r="Q4" s="91"/>
      <c r="R4" s="92"/>
    </row>
    <row r="5" spans="1:18" ht="25.5">
      <c r="A5" s="40">
        <v>1</v>
      </c>
      <c r="B5" s="48" t="s">
        <v>97</v>
      </c>
      <c r="C5" s="28" t="s">
        <v>98</v>
      </c>
      <c r="D5" s="28" t="s">
        <v>12</v>
      </c>
      <c r="E5" s="20" t="s">
        <v>99</v>
      </c>
      <c r="F5" s="52">
        <v>5</v>
      </c>
      <c r="G5" s="41">
        <v>5</v>
      </c>
      <c r="H5" s="22" t="s">
        <v>90</v>
      </c>
      <c r="I5" s="41"/>
      <c r="J5" s="41"/>
      <c r="K5" s="41"/>
      <c r="L5" s="41"/>
      <c r="M5" s="41"/>
      <c r="N5" s="41"/>
      <c r="O5" s="41"/>
      <c r="P5" s="41">
        <v>20</v>
      </c>
      <c r="Q5" s="41">
        <v>80</v>
      </c>
      <c r="R5" s="41" t="s">
        <v>66</v>
      </c>
    </row>
    <row r="6" spans="1:18" ht="25.5">
      <c r="A6" s="42">
        <v>2</v>
      </c>
      <c r="B6" s="48" t="s">
        <v>14</v>
      </c>
      <c r="C6" s="28" t="s">
        <v>63</v>
      </c>
      <c r="D6" s="28" t="s">
        <v>12</v>
      </c>
      <c r="E6" s="20" t="s">
        <v>64</v>
      </c>
      <c r="F6" s="52">
        <v>5</v>
      </c>
      <c r="G6" s="21">
        <v>5</v>
      </c>
      <c r="H6" s="22" t="s">
        <v>65</v>
      </c>
      <c r="I6" s="41">
        <v>0</v>
      </c>
      <c r="J6" s="41">
        <v>2</v>
      </c>
      <c r="K6" s="41">
        <v>5</v>
      </c>
      <c r="L6" s="41">
        <v>3</v>
      </c>
      <c r="M6" s="41">
        <v>7</v>
      </c>
      <c r="N6" s="41"/>
      <c r="O6" s="41"/>
      <c r="P6" s="41">
        <v>17</v>
      </c>
      <c r="Q6" s="41">
        <v>80</v>
      </c>
      <c r="R6" s="41" t="s">
        <v>66</v>
      </c>
    </row>
    <row r="7" spans="1:18" ht="25.5">
      <c r="A7" s="40">
        <v>3</v>
      </c>
      <c r="B7" s="51" t="s">
        <v>102</v>
      </c>
      <c r="C7" s="45" t="s">
        <v>103</v>
      </c>
      <c r="D7" s="28" t="s">
        <v>12</v>
      </c>
      <c r="E7" s="20" t="s">
        <v>99</v>
      </c>
      <c r="F7" s="52">
        <v>5</v>
      </c>
      <c r="G7" s="41">
        <v>5</v>
      </c>
      <c r="H7" s="22" t="s">
        <v>90</v>
      </c>
      <c r="I7" s="43"/>
      <c r="J7" s="43"/>
      <c r="K7" s="43"/>
      <c r="L7" s="43"/>
      <c r="M7" s="43"/>
      <c r="N7" s="44"/>
      <c r="O7" s="41"/>
      <c r="P7" s="44">
        <v>17</v>
      </c>
      <c r="Q7" s="41">
        <v>80</v>
      </c>
      <c r="R7" s="41" t="s">
        <v>66</v>
      </c>
    </row>
    <row r="8" spans="1:18" ht="25.5">
      <c r="A8" s="42">
        <v>4</v>
      </c>
      <c r="B8" s="51" t="s">
        <v>104</v>
      </c>
      <c r="C8" s="46" t="s">
        <v>105</v>
      </c>
      <c r="D8" s="28" t="s">
        <v>12</v>
      </c>
      <c r="E8" s="20" t="s">
        <v>99</v>
      </c>
      <c r="F8" s="52">
        <v>5</v>
      </c>
      <c r="G8" s="41">
        <v>5</v>
      </c>
      <c r="H8" s="22" t="s">
        <v>90</v>
      </c>
      <c r="I8" s="41"/>
      <c r="J8" s="41"/>
      <c r="K8" s="41"/>
      <c r="L8" s="41"/>
      <c r="M8" s="41"/>
      <c r="N8" s="44"/>
      <c r="O8" s="41"/>
      <c r="P8" s="44">
        <v>13</v>
      </c>
      <c r="Q8" s="41">
        <v>80</v>
      </c>
      <c r="R8" s="41" t="s">
        <v>66</v>
      </c>
    </row>
    <row r="9" spans="1:18" ht="25.5">
      <c r="A9" s="40">
        <v>5</v>
      </c>
      <c r="B9" s="51" t="s">
        <v>106</v>
      </c>
      <c r="C9" s="47" t="s">
        <v>107</v>
      </c>
      <c r="D9" s="28" t="s">
        <v>12</v>
      </c>
      <c r="E9" s="20" t="s">
        <v>99</v>
      </c>
      <c r="F9" s="52">
        <v>5</v>
      </c>
      <c r="G9" s="41">
        <v>5</v>
      </c>
      <c r="H9" s="22" t="s">
        <v>90</v>
      </c>
      <c r="I9" s="43"/>
      <c r="J9" s="43"/>
      <c r="K9" s="43"/>
      <c r="L9" s="43"/>
      <c r="M9" s="43"/>
      <c r="N9" s="44"/>
      <c r="O9" s="41"/>
      <c r="P9" s="44">
        <v>13</v>
      </c>
      <c r="Q9" s="41">
        <v>80</v>
      </c>
      <c r="R9" s="41" t="s">
        <v>66</v>
      </c>
    </row>
    <row r="10" spans="1:18" ht="25.5">
      <c r="A10" s="42">
        <v>6</v>
      </c>
      <c r="B10" s="51" t="s">
        <v>69</v>
      </c>
      <c r="C10" s="45" t="s">
        <v>70</v>
      </c>
      <c r="D10" s="28" t="s">
        <v>12</v>
      </c>
      <c r="E10" s="20" t="s">
        <v>64</v>
      </c>
      <c r="F10" s="41">
        <v>5</v>
      </c>
      <c r="G10" s="21">
        <v>5</v>
      </c>
      <c r="H10" s="22" t="s">
        <v>65</v>
      </c>
      <c r="I10" s="43">
        <v>0</v>
      </c>
      <c r="J10" s="43">
        <v>0</v>
      </c>
      <c r="K10" s="43">
        <v>0</v>
      </c>
      <c r="L10" s="43">
        <v>3</v>
      </c>
      <c r="M10" s="43">
        <v>0</v>
      </c>
      <c r="N10" s="44"/>
      <c r="O10" s="41"/>
      <c r="P10" s="44">
        <v>3</v>
      </c>
      <c r="Q10" s="41">
        <v>80</v>
      </c>
      <c r="R10" s="41" t="s">
        <v>66</v>
      </c>
    </row>
    <row r="11" spans="1:18" ht="25.5">
      <c r="A11" s="40">
        <v>7</v>
      </c>
      <c r="B11" s="51" t="s">
        <v>67</v>
      </c>
      <c r="C11" s="28" t="s">
        <v>68</v>
      </c>
      <c r="D11" s="28" t="s">
        <v>12</v>
      </c>
      <c r="E11" s="20" t="s">
        <v>64</v>
      </c>
      <c r="F11" s="52">
        <v>5</v>
      </c>
      <c r="G11" s="21">
        <v>5</v>
      </c>
      <c r="H11" s="22" t="s">
        <v>65</v>
      </c>
      <c r="I11" s="43">
        <v>0</v>
      </c>
      <c r="J11" s="43">
        <v>2</v>
      </c>
      <c r="K11" s="43">
        <v>0</v>
      </c>
      <c r="L11" s="43">
        <v>0</v>
      </c>
      <c r="M11" s="43">
        <v>0</v>
      </c>
      <c r="N11" s="44"/>
      <c r="O11" s="41"/>
      <c r="P11" s="44">
        <v>2</v>
      </c>
      <c r="Q11" s="41">
        <v>80</v>
      </c>
      <c r="R11" s="41" t="s">
        <v>66</v>
      </c>
    </row>
    <row r="12" spans="1:18" ht="25.5">
      <c r="A12" s="42">
        <v>8</v>
      </c>
      <c r="B12" s="51" t="s">
        <v>100</v>
      </c>
      <c r="C12" s="28" t="s">
        <v>101</v>
      </c>
      <c r="D12" s="28" t="s">
        <v>12</v>
      </c>
      <c r="E12" s="20" t="s">
        <v>99</v>
      </c>
      <c r="F12" s="52">
        <v>5</v>
      </c>
      <c r="G12" s="41">
        <v>5</v>
      </c>
      <c r="H12" s="22" t="s">
        <v>90</v>
      </c>
      <c r="I12" s="43"/>
      <c r="J12" s="43"/>
      <c r="K12" s="43"/>
      <c r="L12" s="43"/>
      <c r="M12" s="43"/>
      <c r="N12" s="44"/>
      <c r="O12" s="41"/>
      <c r="P12" s="44">
        <v>0</v>
      </c>
      <c r="Q12" s="41">
        <v>80</v>
      </c>
      <c r="R12" s="41" t="s">
        <v>66</v>
      </c>
    </row>
  </sheetData>
  <sortState ref="A5:R12">
    <sortCondition descending="1" ref="P5:P12"/>
  </sortState>
  <mergeCells count="14">
    <mergeCell ref="A3:A4"/>
    <mergeCell ref="B3:B4"/>
    <mergeCell ref="C3:C4"/>
    <mergeCell ref="D3:D4"/>
    <mergeCell ref="E3:E4"/>
    <mergeCell ref="I3:O3"/>
    <mergeCell ref="P3:P4"/>
    <mergeCell ref="Q3:Q4"/>
    <mergeCell ref="R3:R4"/>
    <mergeCell ref="B1:P1"/>
    <mergeCell ref="B2:R2"/>
    <mergeCell ref="F3:F4"/>
    <mergeCell ref="G3:G4"/>
    <mergeCell ref="H3:H4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80" zoomScaleNormal="80" workbookViewId="0">
      <selection activeCell="C18" sqref="C18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32.5703125" style="3" bestFit="1" customWidth="1"/>
    <col min="4" max="4" width="20.7109375" style="3" customWidth="1"/>
    <col min="5" max="5" width="28" style="3" bestFit="1" customWidth="1"/>
    <col min="6" max="6" width="9.7109375" style="3" customWidth="1"/>
    <col min="7" max="7" width="9.28515625" style="2" customWidth="1"/>
    <col min="8" max="8" width="20.85546875" style="3" customWidth="1"/>
    <col min="9" max="15" width="6.7109375" style="2" customWidth="1"/>
    <col min="16" max="16" width="8.140625" style="2" customWidth="1"/>
    <col min="17" max="17" width="8.42578125" style="2" customWidth="1"/>
    <col min="18" max="18" width="11.42578125" style="4" customWidth="1"/>
    <col min="19" max="16384" width="7.7109375" style="2"/>
  </cols>
  <sheetData>
    <row r="1" spans="1:19" s="37" customFormat="1" ht="12.75" customHeight="1">
      <c r="A1" s="36"/>
      <c r="B1" s="93" t="s">
        <v>15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38"/>
    </row>
    <row r="2" spans="1:19">
      <c r="A2" s="39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  <c r="S2" s="54"/>
    </row>
    <row r="3" spans="1:19" ht="33.75" customHeight="1">
      <c r="A3" s="91" t="s">
        <v>1</v>
      </c>
      <c r="B3" s="91" t="s">
        <v>0</v>
      </c>
      <c r="C3" s="91" t="s">
        <v>2</v>
      </c>
      <c r="D3" s="91" t="s">
        <v>9</v>
      </c>
      <c r="E3" s="91" t="s">
        <v>4</v>
      </c>
      <c r="F3" s="107" t="s">
        <v>10</v>
      </c>
      <c r="G3" s="107" t="s">
        <v>11</v>
      </c>
      <c r="H3" s="91" t="s">
        <v>3</v>
      </c>
      <c r="I3" s="91" t="s">
        <v>5</v>
      </c>
      <c r="J3" s="91"/>
      <c r="K3" s="91"/>
      <c r="L3" s="91"/>
      <c r="M3" s="91"/>
      <c r="N3" s="91"/>
      <c r="O3" s="91"/>
      <c r="P3" s="91" t="s">
        <v>6</v>
      </c>
      <c r="Q3" s="91" t="s">
        <v>8</v>
      </c>
      <c r="R3" s="92" t="s">
        <v>7</v>
      </c>
    </row>
    <row r="4" spans="1:19">
      <c r="A4" s="91"/>
      <c r="B4" s="91"/>
      <c r="C4" s="97"/>
      <c r="D4" s="106"/>
      <c r="E4" s="91"/>
      <c r="F4" s="108"/>
      <c r="G4" s="107"/>
      <c r="H4" s="91"/>
      <c r="I4" s="26">
        <v>1</v>
      </c>
      <c r="J4" s="26">
        <v>2</v>
      </c>
      <c r="K4" s="26">
        <v>3</v>
      </c>
      <c r="L4" s="26">
        <v>4</v>
      </c>
      <c r="M4" s="26">
        <v>5</v>
      </c>
      <c r="N4" s="26">
        <v>6</v>
      </c>
      <c r="O4" s="26">
        <v>7</v>
      </c>
      <c r="P4" s="91"/>
      <c r="Q4" s="91"/>
      <c r="R4" s="92"/>
    </row>
    <row r="5" spans="1:19" ht="25.5">
      <c r="A5" s="26">
        <v>1</v>
      </c>
      <c r="B5" s="55" t="s">
        <v>71</v>
      </c>
      <c r="C5" s="28" t="s">
        <v>151</v>
      </c>
      <c r="D5" s="28" t="s">
        <v>12</v>
      </c>
      <c r="E5" s="20" t="s">
        <v>152</v>
      </c>
      <c r="F5" s="30">
        <v>6</v>
      </c>
      <c r="G5" s="33">
        <v>6</v>
      </c>
      <c r="H5" s="22" t="s">
        <v>153</v>
      </c>
      <c r="I5" s="41"/>
      <c r="J5" s="41"/>
      <c r="K5" s="41"/>
      <c r="L5" s="41"/>
      <c r="M5" s="41"/>
      <c r="N5" s="41"/>
      <c r="O5" s="41"/>
      <c r="P5" s="41" t="s">
        <v>154</v>
      </c>
      <c r="Q5" s="41">
        <v>75</v>
      </c>
      <c r="R5" s="41"/>
    </row>
    <row r="6" spans="1:19" ht="25.5">
      <c r="A6" s="26">
        <v>2</v>
      </c>
      <c r="B6" s="56" t="s">
        <v>73</v>
      </c>
      <c r="C6" s="28" t="s">
        <v>155</v>
      </c>
      <c r="D6" s="19" t="s">
        <v>12</v>
      </c>
      <c r="E6" s="20" t="s">
        <v>152</v>
      </c>
      <c r="F6" s="30">
        <v>6</v>
      </c>
      <c r="G6" s="33">
        <v>6</v>
      </c>
      <c r="H6" s="22" t="s">
        <v>153</v>
      </c>
      <c r="I6" s="43"/>
      <c r="J6" s="43"/>
      <c r="K6" s="43"/>
      <c r="L6" s="43"/>
      <c r="M6" s="43"/>
      <c r="N6" s="44"/>
      <c r="O6" s="41"/>
      <c r="P6" s="44">
        <v>22</v>
      </c>
      <c r="Q6" s="41">
        <v>75</v>
      </c>
      <c r="R6" s="41"/>
    </row>
    <row r="7" spans="1:19" ht="25.5">
      <c r="A7" s="26">
        <v>3</v>
      </c>
      <c r="B7" s="60" t="s">
        <v>75</v>
      </c>
      <c r="C7" s="45" t="s">
        <v>156</v>
      </c>
      <c r="D7" s="58" t="s">
        <v>12</v>
      </c>
      <c r="E7" s="46" t="s">
        <v>152</v>
      </c>
      <c r="F7" s="53">
        <v>6</v>
      </c>
      <c r="G7" s="33">
        <v>6</v>
      </c>
      <c r="H7" s="20" t="s">
        <v>153</v>
      </c>
      <c r="I7" s="43"/>
      <c r="J7" s="43"/>
      <c r="K7" s="43"/>
      <c r="L7" s="43"/>
      <c r="M7" s="43"/>
      <c r="N7" s="44"/>
      <c r="O7" s="41"/>
      <c r="P7" s="44">
        <v>10</v>
      </c>
      <c r="Q7" s="41">
        <v>75</v>
      </c>
      <c r="R7" s="41"/>
    </row>
    <row r="8" spans="1:19" ht="25.5">
      <c r="A8" s="26">
        <v>4</v>
      </c>
      <c r="B8" s="60" t="s">
        <v>157</v>
      </c>
      <c r="C8" s="46" t="s">
        <v>158</v>
      </c>
      <c r="D8" s="59" t="s">
        <v>12</v>
      </c>
      <c r="E8" s="46" t="s">
        <v>152</v>
      </c>
      <c r="F8" s="53">
        <v>6</v>
      </c>
      <c r="G8" s="53">
        <v>6</v>
      </c>
      <c r="H8" s="50" t="s">
        <v>153</v>
      </c>
      <c r="I8" s="41"/>
      <c r="J8" s="41"/>
      <c r="K8" s="41"/>
      <c r="L8" s="41"/>
      <c r="M8" s="41"/>
      <c r="N8" s="44"/>
      <c r="O8" s="41"/>
      <c r="P8" s="44">
        <v>8</v>
      </c>
      <c r="Q8" s="41">
        <v>75</v>
      </c>
      <c r="R8" s="41"/>
    </row>
    <row r="9" spans="1:19" ht="25.5">
      <c r="A9" s="26">
        <v>5</v>
      </c>
      <c r="B9" s="55" t="s">
        <v>87</v>
      </c>
      <c r="C9" s="28" t="s">
        <v>88</v>
      </c>
      <c r="D9" s="28" t="s">
        <v>12</v>
      </c>
      <c r="E9" s="20" t="s">
        <v>89</v>
      </c>
      <c r="F9" s="30">
        <v>6</v>
      </c>
      <c r="G9" s="33">
        <v>6</v>
      </c>
      <c r="H9" s="22" t="s">
        <v>90</v>
      </c>
      <c r="I9" s="41"/>
      <c r="J9" s="41"/>
      <c r="K9" s="41"/>
      <c r="L9" s="41"/>
      <c r="M9" s="41"/>
      <c r="N9" s="41"/>
      <c r="O9" s="41"/>
      <c r="P9" s="41">
        <v>3.5</v>
      </c>
      <c r="Q9" s="41">
        <v>75</v>
      </c>
      <c r="R9" s="41" t="s">
        <v>66</v>
      </c>
    </row>
    <row r="10" spans="1:19" ht="25.5">
      <c r="A10" s="26">
        <v>6</v>
      </c>
      <c r="B10" s="56" t="s">
        <v>91</v>
      </c>
      <c r="C10" s="28" t="s">
        <v>92</v>
      </c>
      <c r="D10" s="28" t="s">
        <v>12</v>
      </c>
      <c r="E10" s="20" t="s">
        <v>93</v>
      </c>
      <c r="F10" s="30">
        <v>6</v>
      </c>
      <c r="G10" s="33">
        <v>6</v>
      </c>
      <c r="H10" s="22" t="s">
        <v>90</v>
      </c>
      <c r="I10" s="43"/>
      <c r="J10" s="43"/>
      <c r="K10" s="43"/>
      <c r="L10" s="43"/>
      <c r="M10" s="43"/>
      <c r="N10" s="44"/>
      <c r="O10" s="41"/>
      <c r="P10" s="44">
        <v>1.5</v>
      </c>
      <c r="Q10" s="41">
        <v>75</v>
      </c>
      <c r="R10" s="41" t="s">
        <v>66</v>
      </c>
    </row>
    <row r="11" spans="1:19" ht="25.5">
      <c r="A11" s="26">
        <v>7</v>
      </c>
      <c r="B11" s="60" t="s">
        <v>159</v>
      </c>
      <c r="C11" s="47" t="s">
        <v>160</v>
      </c>
      <c r="D11" s="20" t="s">
        <v>12</v>
      </c>
      <c r="E11" s="46" t="s">
        <v>152</v>
      </c>
      <c r="F11" s="53">
        <v>6</v>
      </c>
      <c r="G11" s="33">
        <v>6</v>
      </c>
      <c r="H11" s="22" t="s">
        <v>153</v>
      </c>
      <c r="I11" s="43"/>
      <c r="J11" s="43"/>
      <c r="K11" s="43"/>
      <c r="L11" s="43"/>
      <c r="M11" s="43"/>
      <c r="N11" s="44"/>
      <c r="O11" s="41"/>
      <c r="P11" s="44">
        <v>1.5</v>
      </c>
      <c r="Q11" s="41">
        <v>75</v>
      </c>
      <c r="R11" s="41"/>
    </row>
    <row r="12" spans="1:19" ht="25.5">
      <c r="A12" s="26">
        <v>8</v>
      </c>
      <c r="B12" s="60" t="s">
        <v>94</v>
      </c>
      <c r="C12" s="45" t="s">
        <v>95</v>
      </c>
      <c r="D12" s="28" t="s">
        <v>12</v>
      </c>
      <c r="E12" s="20" t="s">
        <v>96</v>
      </c>
      <c r="F12" s="30">
        <v>6</v>
      </c>
      <c r="G12" s="33">
        <v>6</v>
      </c>
      <c r="H12" s="22" t="s">
        <v>90</v>
      </c>
      <c r="I12" s="43"/>
      <c r="J12" s="43"/>
      <c r="K12" s="43"/>
      <c r="L12" s="43"/>
      <c r="M12" s="43"/>
      <c r="N12" s="44"/>
      <c r="O12" s="41"/>
      <c r="P12" s="44">
        <v>0.5</v>
      </c>
      <c r="Q12" s="41">
        <v>75</v>
      </c>
      <c r="R12" s="41" t="s">
        <v>66</v>
      </c>
    </row>
  </sheetData>
  <sortState ref="A5:R12">
    <sortCondition descending="1" ref="P5:P12"/>
  </sortState>
  <mergeCells count="14">
    <mergeCell ref="A3:A4"/>
    <mergeCell ref="B3:B4"/>
    <mergeCell ref="C3:C4"/>
    <mergeCell ref="D3:D4"/>
    <mergeCell ref="E3:E4"/>
    <mergeCell ref="I3:O3"/>
    <mergeCell ref="P3:P4"/>
    <mergeCell ref="Q3:Q4"/>
    <mergeCell ref="R3:R4"/>
    <mergeCell ref="B1:P1"/>
    <mergeCell ref="B2:R2"/>
    <mergeCell ref="F3:F4"/>
    <mergeCell ref="G3:G4"/>
    <mergeCell ref="H3:H4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80" zoomScaleNormal="80" workbookViewId="0">
      <selection activeCell="S1" sqref="S1:S1048576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32.5703125" style="3" bestFit="1" customWidth="1"/>
    <col min="4" max="4" width="20.7109375" style="3" customWidth="1"/>
    <col min="5" max="5" width="28" style="3" bestFit="1" customWidth="1"/>
    <col min="6" max="6" width="9.7109375" style="3" customWidth="1"/>
    <col min="7" max="7" width="9.28515625" style="2" customWidth="1"/>
    <col min="8" max="8" width="20.85546875" style="3" customWidth="1"/>
    <col min="9" max="15" width="6.7109375" style="2" customWidth="1"/>
    <col min="16" max="16" width="8.140625" style="2" customWidth="1"/>
    <col min="17" max="17" width="8.42578125" style="2" customWidth="1"/>
    <col min="18" max="18" width="11.42578125" style="4" customWidth="1"/>
    <col min="19" max="19" width="12.5703125" style="2" customWidth="1"/>
    <col min="20" max="16384" width="7.7109375" style="2"/>
  </cols>
  <sheetData>
    <row r="1" spans="1:19" s="37" customFormat="1" ht="12.75" customHeight="1">
      <c r="A1" s="36"/>
      <c r="B1" s="93" t="s">
        <v>15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38"/>
    </row>
    <row r="2" spans="1:19">
      <c r="A2" s="39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9" ht="33.75" customHeight="1">
      <c r="A3" s="91" t="s">
        <v>1</v>
      </c>
      <c r="B3" s="91" t="s">
        <v>0</v>
      </c>
      <c r="C3" s="91" t="s">
        <v>2</v>
      </c>
      <c r="D3" s="98" t="s">
        <v>9</v>
      </c>
      <c r="E3" s="91" t="s">
        <v>4</v>
      </c>
      <c r="F3" s="100" t="s">
        <v>10</v>
      </c>
      <c r="G3" s="100" t="s">
        <v>11</v>
      </c>
      <c r="H3" s="91" t="s">
        <v>3</v>
      </c>
      <c r="I3" s="91" t="s">
        <v>5</v>
      </c>
      <c r="J3" s="91"/>
      <c r="K3" s="91"/>
      <c r="L3" s="91"/>
      <c r="M3" s="91"/>
      <c r="N3" s="91"/>
      <c r="O3" s="91"/>
      <c r="P3" s="91" t="s">
        <v>6</v>
      </c>
      <c r="Q3" s="91" t="s">
        <v>8</v>
      </c>
      <c r="R3" s="92" t="s">
        <v>7</v>
      </c>
      <c r="S3" s="85" t="s">
        <v>202</v>
      </c>
    </row>
    <row r="4" spans="1:19">
      <c r="A4" s="91"/>
      <c r="B4" s="91"/>
      <c r="C4" s="97"/>
      <c r="D4" s="99"/>
      <c r="E4" s="91"/>
      <c r="F4" s="101"/>
      <c r="G4" s="102"/>
      <c r="H4" s="91"/>
      <c r="I4" s="5">
        <v>1</v>
      </c>
      <c r="J4" s="5">
        <v>2</v>
      </c>
      <c r="K4" s="5">
        <v>3</v>
      </c>
      <c r="L4" s="5">
        <v>4</v>
      </c>
      <c r="M4" s="25">
        <v>5</v>
      </c>
      <c r="N4" s="25">
        <v>6</v>
      </c>
      <c r="O4" s="5">
        <v>7</v>
      </c>
      <c r="P4" s="91"/>
      <c r="Q4" s="91"/>
      <c r="R4" s="92"/>
      <c r="S4" s="29"/>
    </row>
    <row r="5" spans="1:19" ht="25.5">
      <c r="A5" s="5">
        <v>1</v>
      </c>
      <c r="B5" s="67" t="s">
        <v>73</v>
      </c>
      <c r="C5" s="32" t="s">
        <v>74</v>
      </c>
      <c r="D5" s="31" t="s">
        <v>12</v>
      </c>
      <c r="E5" s="32" t="s">
        <v>64</v>
      </c>
      <c r="F5" s="49">
        <v>7</v>
      </c>
      <c r="G5" s="33">
        <v>7</v>
      </c>
      <c r="H5" s="34" t="s">
        <v>65</v>
      </c>
      <c r="I5" s="63">
        <v>3</v>
      </c>
      <c r="J5" s="63">
        <v>0</v>
      </c>
      <c r="K5" s="63">
        <v>1.5</v>
      </c>
      <c r="L5" s="63">
        <v>14</v>
      </c>
      <c r="M5" s="63">
        <v>6</v>
      </c>
      <c r="N5" s="64"/>
      <c r="O5" s="53"/>
      <c r="P5" s="64">
        <v>24.5</v>
      </c>
      <c r="Q5" s="53">
        <v>75</v>
      </c>
      <c r="R5" s="53" t="s">
        <v>66</v>
      </c>
      <c r="S5" s="29"/>
    </row>
    <row r="6" spans="1:19" ht="25.5">
      <c r="A6" s="5">
        <v>2</v>
      </c>
      <c r="B6" s="67" t="s">
        <v>75</v>
      </c>
      <c r="C6" s="67" t="s">
        <v>76</v>
      </c>
      <c r="D6" s="31" t="s">
        <v>12</v>
      </c>
      <c r="E6" s="32" t="s">
        <v>64</v>
      </c>
      <c r="F6" s="49">
        <v>7</v>
      </c>
      <c r="G6" s="33">
        <v>7</v>
      </c>
      <c r="H6" s="34" t="s">
        <v>65</v>
      </c>
      <c r="I6" s="63">
        <v>1</v>
      </c>
      <c r="J6" s="63">
        <v>0</v>
      </c>
      <c r="K6" s="63">
        <v>2.5</v>
      </c>
      <c r="L6" s="63">
        <v>14</v>
      </c>
      <c r="M6" s="63">
        <v>6</v>
      </c>
      <c r="N6" s="64"/>
      <c r="O6" s="53"/>
      <c r="P6" s="64">
        <v>23.5</v>
      </c>
      <c r="Q6" s="53">
        <v>75</v>
      </c>
      <c r="R6" s="53" t="s">
        <v>66</v>
      </c>
      <c r="S6" s="29"/>
    </row>
    <row r="7" spans="1:19" ht="25.5">
      <c r="A7" s="26">
        <v>3</v>
      </c>
      <c r="B7" s="66" t="s">
        <v>108</v>
      </c>
      <c r="C7" s="31" t="s">
        <v>109</v>
      </c>
      <c r="D7" s="31" t="s">
        <v>12</v>
      </c>
      <c r="E7" s="32" t="s">
        <v>99</v>
      </c>
      <c r="F7" s="32">
        <v>7</v>
      </c>
      <c r="G7" s="33">
        <v>7</v>
      </c>
      <c r="H7" s="34" t="s">
        <v>90</v>
      </c>
      <c r="I7" s="53"/>
      <c r="J7" s="53"/>
      <c r="K7" s="53"/>
      <c r="L7" s="53"/>
      <c r="M7" s="53"/>
      <c r="N7" s="53"/>
      <c r="O7" s="53"/>
      <c r="P7" s="53">
        <v>15.5</v>
      </c>
      <c r="Q7" s="53">
        <v>75</v>
      </c>
      <c r="R7" s="53" t="s">
        <v>66</v>
      </c>
      <c r="S7" s="29"/>
    </row>
    <row r="8" spans="1:19" ht="25.5">
      <c r="A8" s="26">
        <v>4</v>
      </c>
      <c r="B8" s="66"/>
      <c r="C8" s="31" t="s">
        <v>77</v>
      </c>
      <c r="D8" s="31" t="s">
        <v>12</v>
      </c>
      <c r="E8" s="32" t="s">
        <v>78</v>
      </c>
      <c r="F8" s="32">
        <v>7</v>
      </c>
      <c r="G8" s="33">
        <v>7</v>
      </c>
      <c r="H8" s="34" t="s">
        <v>79</v>
      </c>
      <c r="I8" s="53"/>
      <c r="J8" s="53"/>
      <c r="K8" s="53"/>
      <c r="L8" s="53"/>
      <c r="M8" s="53"/>
      <c r="N8" s="53"/>
      <c r="O8" s="53"/>
      <c r="P8" s="53">
        <v>15</v>
      </c>
      <c r="Q8" s="53">
        <v>75</v>
      </c>
      <c r="R8" s="53"/>
      <c r="S8" s="29"/>
    </row>
    <row r="9" spans="1:19" ht="25.5">
      <c r="A9" s="26">
        <v>5</v>
      </c>
      <c r="B9" s="67"/>
      <c r="C9" s="31" t="s">
        <v>32</v>
      </c>
      <c r="D9" s="31" t="s">
        <v>12</v>
      </c>
      <c r="E9" s="32" t="s">
        <v>17</v>
      </c>
      <c r="F9" s="32">
        <v>7</v>
      </c>
      <c r="G9" s="33">
        <v>7</v>
      </c>
      <c r="H9" s="34" t="s">
        <v>18</v>
      </c>
      <c r="I9" s="63">
        <v>1</v>
      </c>
      <c r="J9" s="63">
        <v>0</v>
      </c>
      <c r="K9" s="63">
        <v>1.5</v>
      </c>
      <c r="L9" s="63">
        <v>6</v>
      </c>
      <c r="M9" s="63">
        <v>0</v>
      </c>
      <c r="N9" s="63">
        <v>0</v>
      </c>
      <c r="O9" s="63">
        <v>0</v>
      </c>
      <c r="P9" s="64">
        <f>SUM(I9:O9)</f>
        <v>8.5</v>
      </c>
      <c r="Q9" s="53">
        <v>75</v>
      </c>
      <c r="R9" s="53"/>
      <c r="S9" s="29"/>
    </row>
    <row r="10" spans="1:19" ht="25.5">
      <c r="A10" s="26">
        <v>6</v>
      </c>
      <c r="B10" s="67"/>
      <c r="C10" s="32" t="s">
        <v>35</v>
      </c>
      <c r="D10" s="31" t="s">
        <v>12</v>
      </c>
      <c r="E10" s="32" t="s">
        <v>17</v>
      </c>
      <c r="F10" s="32">
        <v>7</v>
      </c>
      <c r="G10" s="33">
        <v>7</v>
      </c>
      <c r="H10" s="34" t="s">
        <v>18</v>
      </c>
      <c r="I10" s="63">
        <v>2</v>
      </c>
      <c r="J10" s="63">
        <v>0</v>
      </c>
      <c r="K10" s="63">
        <v>2.5</v>
      </c>
      <c r="L10" s="63">
        <v>0</v>
      </c>
      <c r="M10" s="63">
        <v>0</v>
      </c>
      <c r="N10" s="63">
        <v>0</v>
      </c>
      <c r="O10" s="63">
        <v>0</v>
      </c>
      <c r="P10" s="64">
        <f>SUM(I10:O10)</f>
        <v>4.5</v>
      </c>
      <c r="Q10" s="53">
        <v>75</v>
      </c>
      <c r="R10" s="53"/>
      <c r="S10" s="29"/>
    </row>
    <row r="11" spans="1:19" ht="25.5">
      <c r="A11" s="26">
        <v>7</v>
      </c>
      <c r="B11" s="67" t="s">
        <v>110</v>
      </c>
      <c r="C11" s="31" t="s">
        <v>111</v>
      </c>
      <c r="D11" s="31" t="s">
        <v>12</v>
      </c>
      <c r="E11" s="32" t="s">
        <v>99</v>
      </c>
      <c r="F11" s="32">
        <v>7</v>
      </c>
      <c r="G11" s="33">
        <v>7</v>
      </c>
      <c r="H11" s="34" t="s">
        <v>90</v>
      </c>
      <c r="I11" s="63"/>
      <c r="J11" s="63"/>
      <c r="K11" s="63"/>
      <c r="L11" s="63"/>
      <c r="M11" s="63"/>
      <c r="N11" s="64"/>
      <c r="O11" s="53"/>
      <c r="P11" s="64">
        <v>4.5</v>
      </c>
      <c r="Q11" s="53">
        <v>75</v>
      </c>
      <c r="R11" s="53" t="s">
        <v>66</v>
      </c>
      <c r="S11" s="29"/>
    </row>
    <row r="12" spans="1:19" ht="25.5">
      <c r="A12" s="26">
        <v>8</v>
      </c>
      <c r="B12" s="67" t="s">
        <v>112</v>
      </c>
      <c r="C12" s="66" t="s">
        <v>113</v>
      </c>
      <c r="D12" s="31" t="s">
        <v>12</v>
      </c>
      <c r="E12" s="32" t="s">
        <v>99</v>
      </c>
      <c r="F12" s="32">
        <v>7</v>
      </c>
      <c r="G12" s="33">
        <v>7</v>
      </c>
      <c r="H12" s="34" t="s">
        <v>90</v>
      </c>
      <c r="I12" s="63"/>
      <c r="J12" s="63"/>
      <c r="K12" s="63"/>
      <c r="L12" s="63"/>
      <c r="M12" s="63"/>
      <c r="N12" s="64"/>
      <c r="O12" s="53"/>
      <c r="P12" s="64">
        <v>4</v>
      </c>
      <c r="Q12" s="53">
        <v>75</v>
      </c>
      <c r="R12" s="53" t="s">
        <v>66</v>
      </c>
      <c r="S12" s="29"/>
    </row>
    <row r="13" spans="1:19" ht="25.5">
      <c r="A13" s="26">
        <v>9</v>
      </c>
      <c r="B13" s="67"/>
      <c r="C13" s="67" t="s">
        <v>34</v>
      </c>
      <c r="D13" s="31" t="s">
        <v>12</v>
      </c>
      <c r="E13" s="32" t="s">
        <v>17</v>
      </c>
      <c r="F13" s="32">
        <v>7</v>
      </c>
      <c r="G13" s="33">
        <v>7</v>
      </c>
      <c r="H13" s="34" t="s">
        <v>18</v>
      </c>
      <c r="I13" s="53">
        <v>2</v>
      </c>
      <c r="J13" s="53">
        <v>0</v>
      </c>
      <c r="K13" s="53">
        <v>1.5</v>
      </c>
      <c r="L13" s="53">
        <v>0</v>
      </c>
      <c r="M13" s="53">
        <v>0</v>
      </c>
      <c r="N13" s="53">
        <v>0</v>
      </c>
      <c r="O13" s="53">
        <v>0</v>
      </c>
      <c r="P13" s="64">
        <f>SUM(I13:O13)</f>
        <v>3.5</v>
      </c>
      <c r="Q13" s="53">
        <v>75</v>
      </c>
      <c r="R13" s="53"/>
      <c r="S13" s="29"/>
    </row>
    <row r="14" spans="1:19" ht="25.5">
      <c r="A14" s="26">
        <v>10</v>
      </c>
      <c r="B14" s="66" t="s">
        <v>14</v>
      </c>
      <c r="C14" s="31" t="s">
        <v>31</v>
      </c>
      <c r="D14" s="31" t="s">
        <v>12</v>
      </c>
      <c r="E14" s="32" t="s">
        <v>17</v>
      </c>
      <c r="F14" s="32">
        <v>7</v>
      </c>
      <c r="G14" s="33">
        <v>7</v>
      </c>
      <c r="H14" s="34" t="s">
        <v>18</v>
      </c>
      <c r="I14" s="53">
        <v>1</v>
      </c>
      <c r="J14" s="53"/>
      <c r="K14" s="53">
        <v>2</v>
      </c>
      <c r="L14" s="53"/>
      <c r="M14" s="53"/>
      <c r="N14" s="53"/>
      <c r="O14" s="53"/>
      <c r="P14" s="53">
        <v>3</v>
      </c>
      <c r="Q14" s="53">
        <v>75</v>
      </c>
      <c r="R14" s="53"/>
      <c r="S14" s="29"/>
    </row>
    <row r="15" spans="1:19" ht="25.5">
      <c r="A15" s="26">
        <v>11</v>
      </c>
      <c r="B15" s="67"/>
      <c r="C15" s="66" t="s">
        <v>33</v>
      </c>
      <c r="D15" s="31" t="s">
        <v>12</v>
      </c>
      <c r="E15" s="32" t="s">
        <v>17</v>
      </c>
      <c r="F15" s="32">
        <v>7</v>
      </c>
      <c r="G15" s="33">
        <v>7</v>
      </c>
      <c r="H15" s="34" t="s">
        <v>18</v>
      </c>
      <c r="I15" s="63">
        <v>1</v>
      </c>
      <c r="J15" s="63">
        <v>0</v>
      </c>
      <c r="K15" s="63">
        <v>1</v>
      </c>
      <c r="L15" s="63">
        <v>0</v>
      </c>
      <c r="M15" s="63">
        <v>0</v>
      </c>
      <c r="N15" s="63">
        <v>0</v>
      </c>
      <c r="O15" s="63">
        <v>0</v>
      </c>
      <c r="P15" s="64">
        <f>SUM(I15:O15)</f>
        <v>2</v>
      </c>
      <c r="Q15" s="53">
        <v>75</v>
      </c>
      <c r="R15" s="53"/>
      <c r="S15" s="29"/>
    </row>
    <row r="16" spans="1:19" ht="25.5">
      <c r="A16" s="26">
        <v>12</v>
      </c>
      <c r="B16" s="67" t="s">
        <v>71</v>
      </c>
      <c r="C16" s="67" t="s">
        <v>72</v>
      </c>
      <c r="D16" s="31" t="s">
        <v>12</v>
      </c>
      <c r="E16" s="32" t="s">
        <v>64</v>
      </c>
      <c r="F16" s="49">
        <v>7</v>
      </c>
      <c r="G16" s="35">
        <v>7</v>
      </c>
      <c r="H16" s="34" t="s">
        <v>65</v>
      </c>
      <c r="I16" s="53">
        <v>1</v>
      </c>
      <c r="J16" s="53">
        <v>0</v>
      </c>
      <c r="K16" s="53">
        <v>2</v>
      </c>
      <c r="L16" s="53">
        <v>0</v>
      </c>
      <c r="M16" s="53">
        <v>0</v>
      </c>
      <c r="N16" s="64"/>
      <c r="O16" s="53"/>
      <c r="P16" s="64">
        <v>2</v>
      </c>
      <c r="Q16" s="53">
        <v>75</v>
      </c>
      <c r="R16" s="53" t="s">
        <v>66</v>
      </c>
      <c r="S16" s="29"/>
    </row>
  </sheetData>
  <sortState ref="A5:S16">
    <sortCondition descending="1" ref="P5:P16"/>
  </sortState>
  <mergeCells count="14">
    <mergeCell ref="B1:P1"/>
    <mergeCell ref="G3:G4"/>
    <mergeCell ref="B2:R2"/>
    <mergeCell ref="Q3:Q4"/>
    <mergeCell ref="R3:R4"/>
    <mergeCell ref="I3:O3"/>
    <mergeCell ref="P3:P4"/>
    <mergeCell ref="A3:A4"/>
    <mergeCell ref="C3:C4"/>
    <mergeCell ref="E3:E4"/>
    <mergeCell ref="H3:H4"/>
    <mergeCell ref="B3:B4"/>
    <mergeCell ref="F3:F4"/>
    <mergeCell ref="D3:D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80" zoomScaleNormal="80" workbookViewId="0">
      <selection activeCell="T1" sqref="T1:T1048576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32.5703125" style="3" bestFit="1" customWidth="1"/>
    <col min="4" max="4" width="20.7109375" style="3" customWidth="1"/>
    <col min="5" max="5" width="28" style="3" bestFit="1" customWidth="1"/>
    <col min="6" max="6" width="9.7109375" style="3" customWidth="1"/>
    <col min="7" max="7" width="9.28515625" style="2" customWidth="1"/>
    <col min="8" max="8" width="20.85546875" style="3" customWidth="1"/>
    <col min="9" max="16" width="6.7109375" style="2" customWidth="1"/>
    <col min="17" max="17" width="8.140625" style="2" customWidth="1"/>
    <col min="18" max="18" width="8.42578125" style="2" customWidth="1"/>
    <col min="19" max="19" width="11.42578125" style="4" customWidth="1"/>
    <col min="20" max="20" width="12.5703125" style="2" customWidth="1"/>
    <col min="21" max="16384" width="7.7109375" style="2"/>
  </cols>
  <sheetData>
    <row r="1" spans="1:20" s="37" customFormat="1" ht="12.75" customHeight="1">
      <c r="A1" s="36"/>
      <c r="B1" s="93" t="s">
        <v>15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38"/>
    </row>
    <row r="2" spans="1:20">
      <c r="A2" s="39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2"/>
    </row>
    <row r="3" spans="1:20" ht="33.75" customHeight="1">
      <c r="A3" s="91" t="s">
        <v>1</v>
      </c>
      <c r="B3" s="91" t="s">
        <v>0</v>
      </c>
      <c r="C3" s="91" t="s">
        <v>2</v>
      </c>
      <c r="D3" s="98" t="s">
        <v>9</v>
      </c>
      <c r="E3" s="91" t="s">
        <v>4</v>
      </c>
      <c r="F3" s="100" t="s">
        <v>10</v>
      </c>
      <c r="G3" s="100" t="s">
        <v>11</v>
      </c>
      <c r="H3" s="91" t="s">
        <v>3</v>
      </c>
      <c r="I3" s="91" t="s">
        <v>5</v>
      </c>
      <c r="J3" s="91"/>
      <c r="K3" s="91"/>
      <c r="L3" s="91"/>
      <c r="M3" s="91"/>
      <c r="N3" s="91"/>
      <c r="O3" s="91"/>
      <c r="P3" s="91"/>
      <c r="Q3" s="91" t="s">
        <v>6</v>
      </c>
      <c r="R3" s="91" t="s">
        <v>8</v>
      </c>
      <c r="S3" s="92" t="s">
        <v>7</v>
      </c>
      <c r="T3" s="85" t="s">
        <v>202</v>
      </c>
    </row>
    <row r="4" spans="1:20">
      <c r="A4" s="91"/>
      <c r="B4" s="91"/>
      <c r="C4" s="97"/>
      <c r="D4" s="99"/>
      <c r="E4" s="91"/>
      <c r="F4" s="101"/>
      <c r="G4" s="102"/>
      <c r="H4" s="91"/>
      <c r="I4" s="23">
        <v>1</v>
      </c>
      <c r="J4" s="23">
        <v>2</v>
      </c>
      <c r="K4" s="23">
        <v>3</v>
      </c>
      <c r="L4" s="23">
        <v>4</v>
      </c>
      <c r="M4" s="25">
        <v>5</v>
      </c>
      <c r="N4" s="25">
        <v>6</v>
      </c>
      <c r="O4" s="25">
        <v>7</v>
      </c>
      <c r="P4" s="23">
        <v>8</v>
      </c>
      <c r="Q4" s="91"/>
      <c r="R4" s="91"/>
      <c r="S4" s="92"/>
      <c r="T4" s="29"/>
    </row>
    <row r="5" spans="1:20" ht="25.5">
      <c r="A5" s="68">
        <v>1</v>
      </c>
      <c r="B5" s="66" t="s">
        <v>163</v>
      </c>
      <c r="C5" s="74" t="s">
        <v>164</v>
      </c>
      <c r="D5" s="70" t="s">
        <v>12</v>
      </c>
      <c r="E5" s="69" t="s">
        <v>152</v>
      </c>
      <c r="F5" s="30">
        <v>8</v>
      </c>
      <c r="G5" s="33">
        <v>8</v>
      </c>
      <c r="H5" s="34" t="s">
        <v>153</v>
      </c>
      <c r="I5" s="63"/>
      <c r="J5" s="63"/>
      <c r="K5" s="63"/>
      <c r="L5" s="63"/>
      <c r="M5" s="63"/>
      <c r="N5" s="64"/>
      <c r="O5" s="53"/>
      <c r="P5" s="53"/>
      <c r="Q5" s="64" t="s">
        <v>165</v>
      </c>
      <c r="R5" s="53">
        <v>100</v>
      </c>
      <c r="S5" s="53"/>
      <c r="T5" s="29"/>
    </row>
    <row r="6" spans="1:20" ht="25.5">
      <c r="A6" s="68">
        <v>2</v>
      </c>
      <c r="B6" s="66" t="s">
        <v>161</v>
      </c>
      <c r="C6" s="74" t="s">
        <v>162</v>
      </c>
      <c r="D6" s="70" t="s">
        <v>12</v>
      </c>
      <c r="E6" s="69" t="s">
        <v>152</v>
      </c>
      <c r="F6" s="30">
        <v>8</v>
      </c>
      <c r="G6" s="33">
        <v>8</v>
      </c>
      <c r="H6" s="34" t="s">
        <v>153</v>
      </c>
      <c r="I6" s="53"/>
      <c r="J6" s="53"/>
      <c r="K6" s="53"/>
      <c r="L6" s="53"/>
      <c r="M6" s="53"/>
      <c r="N6" s="53"/>
      <c r="O6" s="53"/>
      <c r="P6" s="53"/>
      <c r="Q6" s="53">
        <v>27</v>
      </c>
      <c r="R6" s="53">
        <v>100</v>
      </c>
      <c r="S6" s="53"/>
      <c r="T6" s="29"/>
    </row>
    <row r="7" spans="1:20" ht="25.5">
      <c r="A7" s="68">
        <v>3</v>
      </c>
      <c r="B7" s="67"/>
      <c r="C7" s="74" t="s">
        <v>82</v>
      </c>
      <c r="D7" s="70" t="s">
        <v>12</v>
      </c>
      <c r="E7" s="69" t="s">
        <v>81</v>
      </c>
      <c r="F7" s="30">
        <v>8</v>
      </c>
      <c r="G7" s="33">
        <v>8</v>
      </c>
      <c r="H7" s="34" t="s">
        <v>79</v>
      </c>
      <c r="I7" s="63"/>
      <c r="J7" s="63"/>
      <c r="K7" s="63"/>
      <c r="L7" s="63"/>
      <c r="M7" s="63"/>
      <c r="N7" s="64"/>
      <c r="O7" s="53"/>
      <c r="P7" s="63"/>
      <c r="Q7" s="53">
        <v>21</v>
      </c>
      <c r="R7" s="53">
        <v>100</v>
      </c>
      <c r="S7" s="53"/>
      <c r="T7" s="29"/>
    </row>
    <row r="8" spans="1:20" ht="25.5">
      <c r="A8" s="68">
        <v>4</v>
      </c>
      <c r="B8" s="67"/>
      <c r="C8" s="69" t="s">
        <v>28</v>
      </c>
      <c r="D8" s="70" t="s">
        <v>12</v>
      </c>
      <c r="E8" s="69" t="s">
        <v>17</v>
      </c>
      <c r="F8" s="30">
        <v>8</v>
      </c>
      <c r="G8" s="33">
        <v>8</v>
      </c>
      <c r="H8" s="34" t="s">
        <v>18</v>
      </c>
      <c r="I8" s="63">
        <v>5</v>
      </c>
      <c r="J8" s="63">
        <v>4</v>
      </c>
      <c r="K8" s="63">
        <v>3</v>
      </c>
      <c r="L8" s="63">
        <v>0</v>
      </c>
      <c r="M8" s="63">
        <v>4.5</v>
      </c>
      <c r="N8" s="63">
        <v>0</v>
      </c>
      <c r="O8" s="63">
        <v>0</v>
      </c>
      <c r="P8" s="63">
        <v>0</v>
      </c>
      <c r="Q8" s="53">
        <f>SUM(I8:P8)</f>
        <v>16.5</v>
      </c>
      <c r="R8" s="53">
        <v>100</v>
      </c>
      <c r="S8" s="53"/>
      <c r="T8" s="29"/>
    </row>
    <row r="9" spans="1:20" ht="25.5">
      <c r="A9" s="68">
        <v>5</v>
      </c>
      <c r="B9" s="66"/>
      <c r="C9" s="74" t="s">
        <v>80</v>
      </c>
      <c r="D9" s="70" t="s">
        <v>12</v>
      </c>
      <c r="E9" s="69" t="s">
        <v>81</v>
      </c>
      <c r="F9" s="30">
        <v>8</v>
      </c>
      <c r="G9" s="33">
        <v>8</v>
      </c>
      <c r="H9" s="34" t="s">
        <v>79</v>
      </c>
      <c r="I9" s="53"/>
      <c r="J9" s="53"/>
      <c r="K9" s="53"/>
      <c r="L9" s="53"/>
      <c r="M9" s="53"/>
      <c r="N9" s="53"/>
      <c r="O9" s="53"/>
      <c r="P9" s="53"/>
      <c r="Q9" s="53">
        <v>14</v>
      </c>
      <c r="R9" s="53">
        <v>100</v>
      </c>
      <c r="S9" s="53"/>
      <c r="T9" s="29"/>
    </row>
    <row r="10" spans="1:20" ht="25.5">
      <c r="A10" s="68">
        <v>6</v>
      </c>
      <c r="B10" s="66" t="s">
        <v>166</v>
      </c>
      <c r="C10" s="69" t="s">
        <v>167</v>
      </c>
      <c r="D10" s="65" t="s">
        <v>12</v>
      </c>
      <c r="E10" s="75" t="s">
        <v>152</v>
      </c>
      <c r="F10" s="68">
        <v>8</v>
      </c>
      <c r="G10" s="33">
        <v>8</v>
      </c>
      <c r="H10" s="32" t="s">
        <v>153</v>
      </c>
      <c r="I10" s="63"/>
      <c r="J10" s="63"/>
      <c r="K10" s="63"/>
      <c r="L10" s="63"/>
      <c r="M10" s="63"/>
      <c r="N10" s="64"/>
      <c r="O10" s="53"/>
      <c r="P10" s="53"/>
      <c r="Q10" s="64">
        <v>13</v>
      </c>
      <c r="R10" s="53">
        <v>100</v>
      </c>
      <c r="S10" s="53"/>
      <c r="T10" s="29"/>
    </row>
    <row r="11" spans="1:20" ht="25.5">
      <c r="A11" s="68">
        <v>7</v>
      </c>
      <c r="B11" s="66" t="s">
        <v>14</v>
      </c>
      <c r="C11" s="74" t="s">
        <v>26</v>
      </c>
      <c r="D11" s="70" t="s">
        <v>12</v>
      </c>
      <c r="E11" s="69" t="s">
        <v>17</v>
      </c>
      <c r="F11" s="30">
        <v>8</v>
      </c>
      <c r="G11" s="33">
        <v>8</v>
      </c>
      <c r="H11" s="34" t="s">
        <v>18</v>
      </c>
      <c r="I11" s="53">
        <v>9</v>
      </c>
      <c r="J11" s="53">
        <v>0</v>
      </c>
      <c r="K11" s="53">
        <v>0</v>
      </c>
      <c r="L11" s="53">
        <v>0</v>
      </c>
      <c r="M11" s="53">
        <v>3.5</v>
      </c>
      <c r="N11" s="53">
        <v>0</v>
      </c>
      <c r="O11" s="53">
        <v>0</v>
      </c>
      <c r="P11" s="53">
        <v>0</v>
      </c>
      <c r="Q11" s="53">
        <f>SUM(I11:P11)</f>
        <v>12.5</v>
      </c>
      <c r="R11" s="53">
        <v>100</v>
      </c>
      <c r="S11" s="53"/>
      <c r="T11" s="29"/>
    </row>
    <row r="12" spans="1:20" ht="25.5">
      <c r="A12" s="68">
        <v>8</v>
      </c>
      <c r="B12" s="67"/>
      <c r="C12" s="74" t="s">
        <v>27</v>
      </c>
      <c r="D12" s="70" t="s">
        <v>12</v>
      </c>
      <c r="E12" s="69" t="s">
        <v>17</v>
      </c>
      <c r="F12" s="30">
        <v>8</v>
      </c>
      <c r="G12" s="33">
        <v>8</v>
      </c>
      <c r="H12" s="34" t="s">
        <v>18</v>
      </c>
      <c r="I12" s="63">
        <v>8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53">
        <f>SUM(I12:P12)</f>
        <v>8</v>
      </c>
      <c r="R12" s="53">
        <v>100</v>
      </c>
      <c r="S12" s="53"/>
      <c r="T12" s="29"/>
    </row>
    <row r="13" spans="1:20" ht="25.5">
      <c r="A13" s="68">
        <v>9</v>
      </c>
      <c r="B13" s="67"/>
      <c r="C13" s="75" t="s">
        <v>29</v>
      </c>
      <c r="D13" s="70" t="s">
        <v>12</v>
      </c>
      <c r="E13" s="69" t="s">
        <v>17</v>
      </c>
      <c r="F13" s="30">
        <v>8</v>
      </c>
      <c r="G13" s="33">
        <v>8</v>
      </c>
      <c r="H13" s="34" t="s">
        <v>18</v>
      </c>
      <c r="I13" s="53">
        <v>8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f>SUM(I13:P13)</f>
        <v>8</v>
      </c>
      <c r="R13" s="53">
        <v>100</v>
      </c>
      <c r="S13" s="53"/>
      <c r="T13" s="29"/>
    </row>
    <row r="14" spans="1:20" ht="25.5">
      <c r="A14" s="68">
        <v>10</v>
      </c>
      <c r="B14" s="67"/>
      <c r="C14" s="69" t="s">
        <v>30</v>
      </c>
      <c r="D14" s="70" t="s">
        <v>12</v>
      </c>
      <c r="E14" s="69" t="s">
        <v>17</v>
      </c>
      <c r="F14" s="30">
        <v>8</v>
      </c>
      <c r="G14" s="33">
        <v>8</v>
      </c>
      <c r="H14" s="34" t="s">
        <v>18</v>
      </c>
      <c r="I14" s="63">
        <v>8</v>
      </c>
      <c r="J14" s="5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53">
        <f>SUM(I14:P14)</f>
        <v>8</v>
      </c>
      <c r="R14" s="53">
        <v>100</v>
      </c>
      <c r="S14" s="53"/>
      <c r="T14" s="29"/>
    </row>
    <row r="15" spans="1:20" ht="25.5">
      <c r="A15" s="68">
        <v>11</v>
      </c>
      <c r="B15" s="66" t="s">
        <v>114</v>
      </c>
      <c r="C15" s="74" t="s">
        <v>115</v>
      </c>
      <c r="D15" s="70" t="s">
        <v>12</v>
      </c>
      <c r="E15" s="69" t="s">
        <v>99</v>
      </c>
      <c r="F15" s="30">
        <v>8</v>
      </c>
      <c r="G15" s="33">
        <v>8</v>
      </c>
      <c r="H15" s="34" t="s">
        <v>90</v>
      </c>
      <c r="I15" s="53"/>
      <c r="J15" s="53"/>
      <c r="K15" s="53"/>
      <c r="L15" s="53"/>
      <c r="M15" s="53"/>
      <c r="N15" s="53"/>
      <c r="O15" s="53"/>
      <c r="P15" s="53"/>
      <c r="Q15" s="53">
        <v>8</v>
      </c>
      <c r="R15" s="53">
        <v>100</v>
      </c>
      <c r="S15" s="53" t="s">
        <v>66</v>
      </c>
      <c r="T15" s="29"/>
    </row>
    <row r="16" spans="1:20" ht="25.5">
      <c r="A16" s="68">
        <v>12</v>
      </c>
      <c r="B16" s="66" t="s">
        <v>168</v>
      </c>
      <c r="C16" s="75" t="s">
        <v>169</v>
      </c>
      <c r="D16" s="71" t="s">
        <v>12</v>
      </c>
      <c r="E16" s="75" t="s">
        <v>152</v>
      </c>
      <c r="F16" s="68">
        <v>8</v>
      </c>
      <c r="G16" s="68">
        <v>8</v>
      </c>
      <c r="H16" s="72" t="s">
        <v>153</v>
      </c>
      <c r="I16" s="53"/>
      <c r="J16" s="53"/>
      <c r="K16" s="53"/>
      <c r="L16" s="53"/>
      <c r="M16" s="53"/>
      <c r="N16" s="64"/>
      <c r="O16" s="53"/>
      <c r="P16" s="53"/>
      <c r="Q16" s="64">
        <v>4</v>
      </c>
      <c r="R16" s="53">
        <v>100</v>
      </c>
      <c r="S16" s="53"/>
      <c r="T16" s="29"/>
    </row>
    <row r="17" spans="1:20" ht="25.5">
      <c r="A17" s="68">
        <v>13</v>
      </c>
      <c r="B17" s="67" t="s">
        <v>116</v>
      </c>
      <c r="C17" s="74" t="s">
        <v>117</v>
      </c>
      <c r="D17" s="70" t="s">
        <v>12</v>
      </c>
      <c r="E17" s="69" t="s">
        <v>99</v>
      </c>
      <c r="F17" s="30">
        <v>8</v>
      </c>
      <c r="G17" s="33">
        <v>8</v>
      </c>
      <c r="H17" s="34" t="s">
        <v>90</v>
      </c>
      <c r="I17" s="63"/>
      <c r="J17" s="63"/>
      <c r="K17" s="63"/>
      <c r="L17" s="63"/>
      <c r="M17" s="63"/>
      <c r="N17" s="64"/>
      <c r="O17" s="53"/>
      <c r="P17" s="53"/>
      <c r="Q17" s="64">
        <v>2</v>
      </c>
      <c r="R17" s="53">
        <v>100</v>
      </c>
      <c r="S17" s="53" t="s">
        <v>66</v>
      </c>
      <c r="T17" s="29"/>
    </row>
  </sheetData>
  <sortState ref="A5:S17">
    <sortCondition descending="1" ref="Q5:Q17"/>
  </sortState>
  <mergeCells count="14">
    <mergeCell ref="S3:S4"/>
    <mergeCell ref="B2:R2"/>
    <mergeCell ref="E3:E4"/>
    <mergeCell ref="Q3:Q4"/>
    <mergeCell ref="B1:P1"/>
    <mergeCell ref="A3:A4"/>
    <mergeCell ref="C3:C4"/>
    <mergeCell ref="D3:D4"/>
    <mergeCell ref="F3:F4"/>
    <mergeCell ref="B3:B4"/>
    <mergeCell ref="G3:G4"/>
    <mergeCell ref="H3:H4"/>
    <mergeCell ref="I3:P3"/>
    <mergeCell ref="R3:R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0" zoomScaleNormal="80" workbookViewId="0">
      <selection activeCell="T1" sqref="T1:T1048576"/>
    </sheetView>
  </sheetViews>
  <sheetFormatPr defaultColWidth="7.7109375" defaultRowHeight="12.75"/>
  <cols>
    <col min="1" max="1" width="4.28515625" style="61" customWidth="1"/>
    <col min="2" max="2" width="5.85546875" style="61" bestFit="1" customWidth="1"/>
    <col min="3" max="3" width="32.5703125" style="81" bestFit="1" customWidth="1"/>
    <col min="4" max="4" width="20.7109375" style="81" customWidth="1"/>
    <col min="5" max="5" width="28" style="81" bestFit="1" customWidth="1"/>
    <col min="6" max="6" width="9.7109375" style="62" customWidth="1"/>
    <col min="7" max="7" width="9.28515625" style="62" customWidth="1"/>
    <col min="8" max="8" width="20.85546875" style="81" customWidth="1"/>
    <col min="9" max="16" width="6.7109375" style="62" customWidth="1"/>
    <col min="17" max="17" width="8.140625" style="62" customWidth="1"/>
    <col min="18" max="18" width="8.42578125" style="62" customWidth="1"/>
    <col min="19" max="19" width="11.42578125" style="62" customWidth="1"/>
    <col min="20" max="20" width="11.28515625" style="61" bestFit="1" customWidth="1"/>
    <col min="21" max="16384" width="7.7109375" style="61"/>
  </cols>
  <sheetData>
    <row r="1" spans="1:20" s="77" customFormat="1" ht="12.75" customHeight="1">
      <c r="A1" s="76"/>
      <c r="B1" s="109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78"/>
      <c r="R1" s="78"/>
    </row>
    <row r="2" spans="1:20">
      <c r="A2" s="79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61"/>
    </row>
    <row r="3" spans="1:20" ht="33.75" customHeight="1">
      <c r="A3" s="114" t="s">
        <v>1</v>
      </c>
      <c r="B3" s="114" t="s">
        <v>0</v>
      </c>
      <c r="C3" s="114" t="s">
        <v>2</v>
      </c>
      <c r="D3" s="117" t="s">
        <v>9</v>
      </c>
      <c r="E3" s="114" t="s">
        <v>4</v>
      </c>
      <c r="F3" s="112" t="s">
        <v>10</v>
      </c>
      <c r="G3" s="112" t="s">
        <v>11</v>
      </c>
      <c r="H3" s="114" t="s">
        <v>3</v>
      </c>
      <c r="I3" s="114" t="s">
        <v>5</v>
      </c>
      <c r="J3" s="114"/>
      <c r="K3" s="114"/>
      <c r="L3" s="114"/>
      <c r="M3" s="114"/>
      <c r="N3" s="114"/>
      <c r="O3" s="114"/>
      <c r="P3" s="114"/>
      <c r="Q3" s="114" t="s">
        <v>6</v>
      </c>
      <c r="R3" s="114" t="s">
        <v>8</v>
      </c>
      <c r="S3" s="115" t="s">
        <v>7</v>
      </c>
      <c r="T3" s="85" t="s">
        <v>202</v>
      </c>
    </row>
    <row r="4" spans="1:20">
      <c r="A4" s="114"/>
      <c r="B4" s="114"/>
      <c r="C4" s="116"/>
      <c r="D4" s="118"/>
      <c r="E4" s="114"/>
      <c r="F4" s="119"/>
      <c r="G4" s="113"/>
      <c r="H4" s="114"/>
      <c r="I4" s="80">
        <v>1</v>
      </c>
      <c r="J4" s="80">
        <v>2</v>
      </c>
      <c r="K4" s="80">
        <v>3</v>
      </c>
      <c r="L4" s="80">
        <v>4</v>
      </c>
      <c r="M4" s="80">
        <v>5</v>
      </c>
      <c r="N4" s="80">
        <v>6</v>
      </c>
      <c r="O4" s="80">
        <v>7</v>
      </c>
      <c r="P4" s="80">
        <v>8</v>
      </c>
      <c r="Q4" s="114"/>
      <c r="R4" s="114"/>
      <c r="S4" s="115"/>
      <c r="T4" s="85"/>
    </row>
    <row r="5" spans="1:20" ht="26.1" customHeight="1">
      <c r="A5" s="80">
        <v>1</v>
      </c>
      <c r="B5" s="55" t="s">
        <v>22</v>
      </c>
      <c r="C5" s="70" t="s">
        <v>170</v>
      </c>
      <c r="D5" s="70" t="s">
        <v>12</v>
      </c>
      <c r="E5" s="32" t="s">
        <v>152</v>
      </c>
      <c r="F5" s="30">
        <v>9</v>
      </c>
      <c r="G5" s="33">
        <v>9</v>
      </c>
      <c r="H5" s="34" t="s">
        <v>153</v>
      </c>
      <c r="I5" s="68"/>
      <c r="J5" s="68"/>
      <c r="K5" s="68"/>
      <c r="L5" s="68"/>
      <c r="M5" s="68"/>
      <c r="N5" s="68"/>
      <c r="O5" s="68"/>
      <c r="P5" s="68"/>
      <c r="Q5" s="68">
        <v>38.5</v>
      </c>
      <c r="R5" s="68">
        <v>100</v>
      </c>
      <c r="S5" s="73"/>
      <c r="T5" s="29"/>
    </row>
    <row r="6" spans="1:20" ht="25.5">
      <c r="A6" s="80">
        <v>2</v>
      </c>
      <c r="B6" s="55" t="s">
        <v>23</v>
      </c>
      <c r="C6" s="70" t="s">
        <v>171</v>
      </c>
      <c r="D6" s="70" t="s">
        <v>12</v>
      </c>
      <c r="E6" s="32" t="s">
        <v>152</v>
      </c>
      <c r="F6" s="30">
        <v>9</v>
      </c>
      <c r="G6" s="33">
        <v>9</v>
      </c>
      <c r="H6" s="34" t="s">
        <v>153</v>
      </c>
      <c r="I6" s="82"/>
      <c r="J6" s="82"/>
      <c r="K6" s="82"/>
      <c r="L6" s="82"/>
      <c r="M6" s="82"/>
      <c r="N6" s="33"/>
      <c r="O6" s="68"/>
      <c r="P6" s="68"/>
      <c r="Q6" s="33">
        <v>38.5</v>
      </c>
      <c r="R6" s="68">
        <v>100</v>
      </c>
      <c r="S6" s="73"/>
      <c r="T6" s="83"/>
    </row>
    <row r="7" spans="1:20" ht="25.5">
      <c r="A7" s="80">
        <v>3</v>
      </c>
      <c r="B7" s="55" t="s">
        <v>22</v>
      </c>
      <c r="C7" s="70" t="s">
        <v>16</v>
      </c>
      <c r="D7" s="70" t="s">
        <v>12</v>
      </c>
      <c r="E7" s="32" t="s">
        <v>17</v>
      </c>
      <c r="F7" s="30">
        <v>9</v>
      </c>
      <c r="G7" s="33">
        <v>9</v>
      </c>
      <c r="H7" s="34" t="s">
        <v>18</v>
      </c>
      <c r="I7" s="68">
        <v>13</v>
      </c>
      <c r="J7" s="68">
        <v>10</v>
      </c>
      <c r="K7" s="68">
        <v>8</v>
      </c>
      <c r="L7" s="68">
        <v>0</v>
      </c>
      <c r="M7" s="68">
        <v>5</v>
      </c>
      <c r="N7" s="68">
        <v>0</v>
      </c>
      <c r="O7" s="68">
        <v>0</v>
      </c>
      <c r="P7" s="68">
        <v>0</v>
      </c>
      <c r="Q7" s="68">
        <f>SUM(I7:P7)</f>
        <v>36</v>
      </c>
      <c r="R7" s="68">
        <v>100</v>
      </c>
      <c r="S7" s="73"/>
      <c r="T7" s="83"/>
    </row>
    <row r="8" spans="1:20" ht="25.5">
      <c r="A8" s="80">
        <v>4</v>
      </c>
      <c r="B8" s="55" t="s">
        <v>24</v>
      </c>
      <c r="C8" s="32" t="s">
        <v>172</v>
      </c>
      <c r="D8" s="32" t="s">
        <v>12</v>
      </c>
      <c r="E8" s="73" t="s">
        <v>152</v>
      </c>
      <c r="F8" s="68">
        <v>9</v>
      </c>
      <c r="G8" s="33">
        <v>9</v>
      </c>
      <c r="H8" s="32" t="s">
        <v>153</v>
      </c>
      <c r="I8" s="82"/>
      <c r="J8" s="82"/>
      <c r="K8" s="82"/>
      <c r="L8" s="82"/>
      <c r="M8" s="82"/>
      <c r="N8" s="33"/>
      <c r="O8" s="68"/>
      <c r="P8" s="68"/>
      <c r="Q8" s="33">
        <v>34</v>
      </c>
      <c r="R8" s="68">
        <v>100</v>
      </c>
      <c r="S8" s="73"/>
      <c r="T8" s="83"/>
    </row>
    <row r="9" spans="1:20" ht="25.5">
      <c r="A9" s="80">
        <v>5</v>
      </c>
      <c r="B9" s="55" t="s">
        <v>25</v>
      </c>
      <c r="C9" s="73" t="s">
        <v>173</v>
      </c>
      <c r="D9" s="73" t="s">
        <v>12</v>
      </c>
      <c r="E9" s="73" t="s">
        <v>152</v>
      </c>
      <c r="F9" s="68">
        <v>9</v>
      </c>
      <c r="G9" s="68">
        <v>9</v>
      </c>
      <c r="H9" s="73" t="s">
        <v>153</v>
      </c>
      <c r="I9" s="68"/>
      <c r="J9" s="68"/>
      <c r="K9" s="68"/>
      <c r="L9" s="68"/>
      <c r="M9" s="68"/>
      <c r="N9" s="33"/>
      <c r="O9" s="68"/>
      <c r="P9" s="68"/>
      <c r="Q9" s="33">
        <v>27</v>
      </c>
      <c r="R9" s="68">
        <v>100</v>
      </c>
      <c r="S9" s="73"/>
      <c r="T9" s="83"/>
    </row>
    <row r="10" spans="1:20" ht="25.5">
      <c r="A10" s="80">
        <v>6</v>
      </c>
      <c r="B10" s="55" t="s">
        <v>174</v>
      </c>
      <c r="C10" s="32" t="s">
        <v>175</v>
      </c>
      <c r="D10" s="32" t="s">
        <v>12</v>
      </c>
      <c r="E10" s="73" t="s">
        <v>152</v>
      </c>
      <c r="F10" s="68">
        <v>9</v>
      </c>
      <c r="G10" s="33">
        <v>9</v>
      </c>
      <c r="H10" s="34" t="s">
        <v>153</v>
      </c>
      <c r="I10" s="82"/>
      <c r="J10" s="82"/>
      <c r="K10" s="82"/>
      <c r="L10" s="82"/>
      <c r="M10" s="82"/>
      <c r="N10" s="33"/>
      <c r="O10" s="68"/>
      <c r="P10" s="68"/>
      <c r="Q10" s="33">
        <v>27</v>
      </c>
      <c r="R10" s="68">
        <v>100</v>
      </c>
      <c r="S10" s="73"/>
      <c r="T10" s="83"/>
    </row>
    <row r="11" spans="1:20" ht="25.5">
      <c r="A11" s="80">
        <v>7</v>
      </c>
      <c r="B11" s="55"/>
      <c r="C11" s="70" t="s">
        <v>83</v>
      </c>
      <c r="D11" s="70" t="s">
        <v>12</v>
      </c>
      <c r="E11" s="32" t="s">
        <v>81</v>
      </c>
      <c r="F11" s="30">
        <v>9</v>
      </c>
      <c r="G11" s="33">
        <v>9</v>
      </c>
      <c r="H11" s="34" t="s">
        <v>79</v>
      </c>
      <c r="I11" s="68"/>
      <c r="J11" s="68"/>
      <c r="K11" s="68"/>
      <c r="L11" s="68"/>
      <c r="M11" s="68"/>
      <c r="N11" s="68"/>
      <c r="O11" s="68"/>
      <c r="P11" s="68"/>
      <c r="Q11" s="68">
        <v>24</v>
      </c>
      <c r="R11" s="68">
        <v>100</v>
      </c>
      <c r="S11" s="73"/>
      <c r="T11" s="83"/>
    </row>
    <row r="12" spans="1:20" ht="25.5">
      <c r="A12" s="80">
        <v>8</v>
      </c>
      <c r="B12" s="55" t="s">
        <v>176</v>
      </c>
      <c r="C12" s="73" t="s">
        <v>177</v>
      </c>
      <c r="D12" s="73" t="s">
        <v>12</v>
      </c>
      <c r="E12" s="73" t="s">
        <v>152</v>
      </c>
      <c r="F12" s="68">
        <v>9</v>
      </c>
      <c r="G12" s="33">
        <v>9</v>
      </c>
      <c r="H12" s="34" t="s">
        <v>153</v>
      </c>
      <c r="I12" s="82"/>
      <c r="J12" s="82"/>
      <c r="K12" s="82"/>
      <c r="L12" s="82"/>
      <c r="M12" s="82"/>
      <c r="N12" s="33"/>
      <c r="O12" s="68"/>
      <c r="P12" s="68"/>
      <c r="Q12" s="33">
        <v>24</v>
      </c>
      <c r="R12" s="68">
        <v>100</v>
      </c>
      <c r="S12" s="73"/>
      <c r="T12" s="83"/>
    </row>
    <row r="13" spans="1:20" ht="25.5">
      <c r="A13" s="80">
        <v>9</v>
      </c>
      <c r="B13" s="55" t="s">
        <v>178</v>
      </c>
      <c r="C13" s="32" t="s">
        <v>179</v>
      </c>
      <c r="D13" s="32" t="s">
        <v>12</v>
      </c>
      <c r="E13" s="73" t="s">
        <v>152</v>
      </c>
      <c r="F13" s="68">
        <v>9</v>
      </c>
      <c r="G13" s="33">
        <v>9</v>
      </c>
      <c r="H13" s="32" t="s">
        <v>153</v>
      </c>
      <c r="I13" s="82"/>
      <c r="J13" s="82"/>
      <c r="K13" s="82"/>
      <c r="L13" s="82"/>
      <c r="M13" s="82"/>
      <c r="N13" s="33"/>
      <c r="O13" s="68"/>
      <c r="P13" s="68"/>
      <c r="Q13" s="33">
        <v>24</v>
      </c>
      <c r="R13" s="68">
        <v>100</v>
      </c>
      <c r="S13" s="73"/>
      <c r="T13" s="83"/>
    </row>
    <row r="14" spans="1:20" ht="25.5">
      <c r="A14" s="80">
        <v>10</v>
      </c>
      <c r="B14" s="55" t="s">
        <v>180</v>
      </c>
      <c r="C14" s="32" t="s">
        <v>181</v>
      </c>
      <c r="D14" s="32" t="s">
        <v>12</v>
      </c>
      <c r="E14" s="73" t="s">
        <v>152</v>
      </c>
      <c r="F14" s="68">
        <v>9</v>
      </c>
      <c r="G14" s="33">
        <v>9</v>
      </c>
      <c r="H14" s="34" t="s">
        <v>153</v>
      </c>
      <c r="I14" s="82"/>
      <c r="J14" s="82"/>
      <c r="K14" s="82"/>
      <c r="L14" s="82"/>
      <c r="M14" s="82"/>
      <c r="N14" s="33"/>
      <c r="O14" s="68"/>
      <c r="P14" s="68"/>
      <c r="Q14" s="33">
        <v>23</v>
      </c>
      <c r="R14" s="68">
        <v>100</v>
      </c>
      <c r="S14" s="73"/>
      <c r="T14" s="83"/>
    </row>
    <row r="15" spans="1:20" ht="25.5">
      <c r="A15" s="80">
        <v>11</v>
      </c>
      <c r="B15" s="55" t="s">
        <v>23</v>
      </c>
      <c r="C15" s="70" t="s">
        <v>19</v>
      </c>
      <c r="D15" s="70" t="s">
        <v>12</v>
      </c>
      <c r="E15" s="32" t="s">
        <v>17</v>
      </c>
      <c r="F15" s="30">
        <v>9</v>
      </c>
      <c r="G15" s="33">
        <v>9</v>
      </c>
      <c r="H15" s="34" t="s">
        <v>18</v>
      </c>
      <c r="I15" s="82">
        <v>12</v>
      </c>
      <c r="J15" s="82">
        <v>2</v>
      </c>
      <c r="K15" s="82">
        <v>3</v>
      </c>
      <c r="L15" s="82">
        <v>0</v>
      </c>
      <c r="M15" s="82">
        <v>4</v>
      </c>
      <c r="N15" s="82">
        <v>0</v>
      </c>
      <c r="O15" s="82">
        <v>0</v>
      </c>
      <c r="P15" s="82">
        <v>0</v>
      </c>
      <c r="Q15" s="68">
        <f>SUM(I15:P15)</f>
        <v>21</v>
      </c>
      <c r="R15" s="68">
        <v>100</v>
      </c>
      <c r="S15" s="73"/>
      <c r="T15" s="83"/>
    </row>
    <row r="16" spans="1:20" ht="25.5">
      <c r="A16" s="80">
        <v>12</v>
      </c>
      <c r="B16" s="55" t="s">
        <v>182</v>
      </c>
      <c r="C16" s="73" t="s">
        <v>183</v>
      </c>
      <c r="D16" s="73" t="s">
        <v>12</v>
      </c>
      <c r="E16" s="73" t="s">
        <v>152</v>
      </c>
      <c r="F16" s="68">
        <v>9</v>
      </c>
      <c r="G16" s="68">
        <v>9</v>
      </c>
      <c r="H16" s="73" t="s">
        <v>153</v>
      </c>
      <c r="I16" s="68"/>
      <c r="J16" s="68"/>
      <c r="K16" s="68"/>
      <c r="L16" s="68"/>
      <c r="M16" s="68"/>
      <c r="N16" s="33"/>
      <c r="O16" s="68"/>
      <c r="P16" s="68"/>
      <c r="Q16" s="33">
        <v>21</v>
      </c>
      <c r="R16" s="68">
        <v>100</v>
      </c>
      <c r="S16" s="73"/>
      <c r="T16" s="83"/>
    </row>
    <row r="17" spans="1:20" ht="25.5">
      <c r="A17" s="80">
        <v>13</v>
      </c>
      <c r="B17" s="55" t="s">
        <v>184</v>
      </c>
      <c r="C17" s="73" t="s">
        <v>185</v>
      </c>
      <c r="D17" s="73" t="s">
        <v>12</v>
      </c>
      <c r="E17" s="73" t="s">
        <v>152</v>
      </c>
      <c r="F17" s="68">
        <v>9</v>
      </c>
      <c r="G17" s="68">
        <v>9</v>
      </c>
      <c r="H17" s="73" t="s">
        <v>153</v>
      </c>
      <c r="I17" s="68"/>
      <c r="J17" s="68"/>
      <c r="K17" s="68"/>
      <c r="L17" s="68"/>
      <c r="M17" s="68"/>
      <c r="N17" s="33"/>
      <c r="O17" s="68"/>
      <c r="P17" s="68"/>
      <c r="Q17" s="33">
        <v>21</v>
      </c>
      <c r="R17" s="68">
        <v>100</v>
      </c>
      <c r="S17" s="73"/>
      <c r="T17" s="83"/>
    </row>
    <row r="18" spans="1:20" ht="25.5">
      <c r="A18" s="80">
        <v>14</v>
      </c>
      <c r="B18" s="55" t="s">
        <v>25</v>
      </c>
      <c r="C18" s="73" t="s">
        <v>21</v>
      </c>
      <c r="D18" s="70" t="s">
        <v>12</v>
      </c>
      <c r="E18" s="32" t="s">
        <v>17</v>
      </c>
      <c r="F18" s="30">
        <v>9</v>
      </c>
      <c r="G18" s="33">
        <v>9</v>
      </c>
      <c r="H18" s="34" t="s">
        <v>18</v>
      </c>
      <c r="I18" s="68">
        <v>8</v>
      </c>
      <c r="J18" s="68">
        <v>2</v>
      </c>
      <c r="K18" s="68">
        <v>3</v>
      </c>
      <c r="L18" s="68">
        <v>0</v>
      </c>
      <c r="M18" s="68">
        <v>4</v>
      </c>
      <c r="N18" s="68">
        <v>0</v>
      </c>
      <c r="O18" s="68">
        <v>0</v>
      </c>
      <c r="P18" s="68">
        <v>0</v>
      </c>
      <c r="Q18" s="68">
        <f>SUM(I18:P18)</f>
        <v>17</v>
      </c>
      <c r="R18" s="68">
        <v>100</v>
      </c>
      <c r="S18" s="73"/>
      <c r="T18" s="83"/>
    </row>
    <row r="19" spans="1:20" ht="25.5">
      <c r="A19" s="80">
        <v>15</v>
      </c>
      <c r="B19" s="55" t="s">
        <v>24</v>
      </c>
      <c r="C19" s="32" t="s">
        <v>20</v>
      </c>
      <c r="D19" s="70" t="s">
        <v>12</v>
      </c>
      <c r="E19" s="32" t="s">
        <v>17</v>
      </c>
      <c r="F19" s="30">
        <v>9</v>
      </c>
      <c r="G19" s="33">
        <v>9</v>
      </c>
      <c r="H19" s="34" t="s">
        <v>18</v>
      </c>
      <c r="I19" s="82">
        <v>5</v>
      </c>
      <c r="J19" s="82">
        <v>6</v>
      </c>
      <c r="K19" s="82">
        <v>0</v>
      </c>
      <c r="L19" s="82">
        <v>0</v>
      </c>
      <c r="M19" s="82">
        <v>5</v>
      </c>
      <c r="N19" s="82">
        <v>0</v>
      </c>
      <c r="O19" s="82">
        <v>0</v>
      </c>
      <c r="P19" s="82">
        <v>0</v>
      </c>
      <c r="Q19" s="68">
        <f>SUM(I19:P19)</f>
        <v>16</v>
      </c>
      <c r="R19" s="68">
        <v>100</v>
      </c>
      <c r="S19" s="73"/>
      <c r="T19" s="83"/>
    </row>
    <row r="20" spans="1:20" ht="25.5">
      <c r="A20" s="80">
        <v>16</v>
      </c>
      <c r="B20" s="55" t="s">
        <v>118</v>
      </c>
      <c r="C20" s="70" t="s">
        <v>119</v>
      </c>
      <c r="D20" s="70" t="s">
        <v>12</v>
      </c>
      <c r="E20" s="32" t="s">
        <v>99</v>
      </c>
      <c r="F20" s="30">
        <v>9</v>
      </c>
      <c r="G20" s="33">
        <v>9</v>
      </c>
      <c r="H20" s="34" t="s">
        <v>90</v>
      </c>
      <c r="I20" s="68"/>
      <c r="J20" s="68"/>
      <c r="K20" s="68"/>
      <c r="L20" s="68"/>
      <c r="M20" s="68"/>
      <c r="N20" s="68"/>
      <c r="O20" s="68"/>
      <c r="P20" s="68"/>
      <c r="Q20" s="68">
        <v>14.5</v>
      </c>
      <c r="R20" s="68">
        <v>100</v>
      </c>
      <c r="S20" s="73" t="s">
        <v>66</v>
      </c>
      <c r="T20" s="83"/>
    </row>
    <row r="21" spans="1:20" ht="25.5">
      <c r="A21" s="80">
        <v>17</v>
      </c>
      <c r="B21" s="55" t="s">
        <v>186</v>
      </c>
      <c r="C21" s="73" t="s">
        <v>187</v>
      </c>
      <c r="D21" s="73" t="s">
        <v>12</v>
      </c>
      <c r="E21" s="73" t="s">
        <v>152</v>
      </c>
      <c r="F21" s="68">
        <v>9</v>
      </c>
      <c r="G21" s="68">
        <v>9</v>
      </c>
      <c r="H21" s="73" t="s">
        <v>153</v>
      </c>
      <c r="I21" s="68"/>
      <c r="J21" s="68"/>
      <c r="K21" s="68"/>
      <c r="L21" s="68"/>
      <c r="M21" s="68"/>
      <c r="N21" s="33"/>
      <c r="O21" s="68"/>
      <c r="P21" s="68"/>
      <c r="Q21" s="33">
        <v>14</v>
      </c>
      <c r="R21" s="68">
        <v>100</v>
      </c>
      <c r="S21" s="73"/>
      <c r="T21" s="83"/>
    </row>
    <row r="22" spans="1:20" ht="25.5">
      <c r="A22" s="80">
        <v>18</v>
      </c>
      <c r="B22" s="56" t="s">
        <v>120</v>
      </c>
      <c r="C22" s="70" t="s">
        <v>121</v>
      </c>
      <c r="D22" s="70" t="s">
        <v>12</v>
      </c>
      <c r="E22" s="32" t="s">
        <v>99</v>
      </c>
      <c r="F22" s="30">
        <v>9</v>
      </c>
      <c r="G22" s="33">
        <v>9</v>
      </c>
      <c r="H22" s="34" t="s">
        <v>90</v>
      </c>
      <c r="I22" s="82"/>
      <c r="J22" s="82"/>
      <c r="K22" s="82"/>
      <c r="L22" s="82"/>
      <c r="M22" s="82"/>
      <c r="N22" s="33"/>
      <c r="O22" s="68"/>
      <c r="P22" s="68"/>
      <c r="Q22" s="33">
        <v>12</v>
      </c>
      <c r="R22" s="68">
        <v>100</v>
      </c>
      <c r="S22" s="73" t="s">
        <v>66</v>
      </c>
      <c r="T22" s="83"/>
    </row>
    <row r="23" spans="1:20" ht="25.5">
      <c r="A23" s="80">
        <v>19</v>
      </c>
      <c r="B23" s="55" t="s">
        <v>188</v>
      </c>
      <c r="C23" s="73" t="s">
        <v>189</v>
      </c>
      <c r="D23" s="73" t="s">
        <v>12</v>
      </c>
      <c r="E23" s="73" t="s">
        <v>152</v>
      </c>
      <c r="F23" s="68">
        <v>9</v>
      </c>
      <c r="G23" s="33">
        <v>9</v>
      </c>
      <c r="H23" s="32" t="s">
        <v>153</v>
      </c>
      <c r="I23" s="82"/>
      <c r="J23" s="82"/>
      <c r="K23" s="82"/>
      <c r="L23" s="82"/>
      <c r="M23" s="82"/>
      <c r="N23" s="33"/>
      <c r="O23" s="68"/>
      <c r="P23" s="68"/>
      <c r="Q23" s="33">
        <v>11.5</v>
      </c>
      <c r="R23" s="68">
        <v>100</v>
      </c>
      <c r="S23" s="73"/>
      <c r="T23" s="83"/>
    </row>
    <row r="24" spans="1:20" ht="25.5">
      <c r="A24" s="80">
        <v>20</v>
      </c>
      <c r="B24" s="55" t="s">
        <v>190</v>
      </c>
      <c r="C24" s="73" t="s">
        <v>191</v>
      </c>
      <c r="D24" s="73" t="s">
        <v>12</v>
      </c>
      <c r="E24" s="73" t="s">
        <v>152</v>
      </c>
      <c r="F24" s="68">
        <v>9</v>
      </c>
      <c r="G24" s="68">
        <v>9</v>
      </c>
      <c r="H24" s="73" t="s">
        <v>153</v>
      </c>
      <c r="I24" s="68"/>
      <c r="J24" s="68"/>
      <c r="K24" s="68"/>
      <c r="L24" s="68"/>
      <c r="M24" s="68"/>
      <c r="N24" s="33"/>
      <c r="O24" s="68"/>
      <c r="P24" s="68"/>
      <c r="Q24" s="33">
        <v>10</v>
      </c>
      <c r="R24" s="68">
        <v>100</v>
      </c>
      <c r="S24" s="73"/>
      <c r="T24" s="83"/>
    </row>
    <row r="25" spans="1:20" ht="25.5">
      <c r="A25" s="80">
        <v>21</v>
      </c>
      <c r="B25" s="55" t="s">
        <v>192</v>
      </c>
      <c r="C25" s="32" t="s">
        <v>193</v>
      </c>
      <c r="D25" s="32" t="s">
        <v>12</v>
      </c>
      <c r="E25" s="73" t="s">
        <v>152</v>
      </c>
      <c r="F25" s="68">
        <v>9</v>
      </c>
      <c r="G25" s="33">
        <v>9</v>
      </c>
      <c r="H25" s="34" t="s">
        <v>153</v>
      </c>
      <c r="I25" s="82"/>
      <c r="J25" s="82"/>
      <c r="K25" s="82"/>
      <c r="L25" s="82"/>
      <c r="M25" s="82"/>
      <c r="N25" s="33"/>
      <c r="O25" s="68"/>
      <c r="P25" s="68"/>
      <c r="Q25" s="33">
        <v>9.5</v>
      </c>
      <c r="R25" s="68">
        <v>100</v>
      </c>
      <c r="S25" s="73"/>
      <c r="T25" s="83"/>
    </row>
    <row r="26" spans="1:20" ht="25.5">
      <c r="A26" s="80">
        <v>22</v>
      </c>
      <c r="B26" s="57" t="s">
        <v>122</v>
      </c>
      <c r="C26" s="32" t="s">
        <v>123</v>
      </c>
      <c r="D26" s="70" t="s">
        <v>12</v>
      </c>
      <c r="E26" s="32" t="s">
        <v>99</v>
      </c>
      <c r="F26" s="30">
        <v>9</v>
      </c>
      <c r="G26" s="33">
        <v>9</v>
      </c>
      <c r="H26" s="34" t="s">
        <v>90</v>
      </c>
      <c r="I26" s="82"/>
      <c r="J26" s="82"/>
      <c r="K26" s="82"/>
      <c r="L26" s="82"/>
      <c r="M26" s="82"/>
      <c r="N26" s="33"/>
      <c r="O26" s="68"/>
      <c r="P26" s="68"/>
      <c r="Q26" s="33">
        <v>8.5</v>
      </c>
      <c r="R26" s="68">
        <v>100</v>
      </c>
      <c r="S26" s="73" t="s">
        <v>66</v>
      </c>
      <c r="T26" s="83"/>
    </row>
    <row r="27" spans="1:20" ht="25.5">
      <c r="A27" s="80">
        <v>23</v>
      </c>
      <c r="B27" s="55" t="s">
        <v>194</v>
      </c>
      <c r="C27" s="73" t="s">
        <v>195</v>
      </c>
      <c r="D27" s="73" t="s">
        <v>12</v>
      </c>
      <c r="E27" s="73" t="s">
        <v>152</v>
      </c>
      <c r="F27" s="68">
        <v>9</v>
      </c>
      <c r="G27" s="33">
        <v>9</v>
      </c>
      <c r="H27" s="32" t="s">
        <v>153</v>
      </c>
      <c r="I27" s="82"/>
      <c r="J27" s="82"/>
      <c r="K27" s="82"/>
      <c r="L27" s="82"/>
      <c r="M27" s="82"/>
      <c r="N27" s="33"/>
      <c r="O27" s="68"/>
      <c r="P27" s="68"/>
      <c r="Q27" s="33">
        <v>8</v>
      </c>
      <c r="R27" s="68">
        <v>100</v>
      </c>
      <c r="S27" s="73"/>
      <c r="T27" s="83"/>
    </row>
    <row r="28" spans="1:20" ht="25.5">
      <c r="A28" s="80">
        <v>24</v>
      </c>
      <c r="B28" s="57" t="s">
        <v>124</v>
      </c>
      <c r="C28" s="73" t="s">
        <v>125</v>
      </c>
      <c r="D28" s="70" t="s">
        <v>12</v>
      </c>
      <c r="E28" s="32" t="s">
        <v>99</v>
      </c>
      <c r="F28" s="30">
        <v>9</v>
      </c>
      <c r="G28" s="33">
        <v>9</v>
      </c>
      <c r="H28" s="34" t="s">
        <v>90</v>
      </c>
      <c r="I28" s="68"/>
      <c r="J28" s="68"/>
      <c r="K28" s="68"/>
      <c r="L28" s="68"/>
      <c r="M28" s="68"/>
      <c r="N28" s="33"/>
      <c r="O28" s="68"/>
      <c r="P28" s="68"/>
      <c r="Q28" s="33">
        <v>7.5</v>
      </c>
      <c r="R28" s="68">
        <v>100</v>
      </c>
      <c r="S28" s="73" t="s">
        <v>66</v>
      </c>
      <c r="T28" s="83"/>
    </row>
    <row r="29" spans="1:20" ht="25.5">
      <c r="A29" s="80">
        <v>25</v>
      </c>
      <c r="B29" s="57" t="s">
        <v>126</v>
      </c>
      <c r="C29" s="32" t="s">
        <v>127</v>
      </c>
      <c r="D29" s="70" t="s">
        <v>12</v>
      </c>
      <c r="E29" s="32" t="s">
        <v>99</v>
      </c>
      <c r="F29" s="30">
        <v>9</v>
      </c>
      <c r="G29" s="33">
        <v>9</v>
      </c>
      <c r="H29" s="34" t="s">
        <v>90</v>
      </c>
      <c r="I29" s="82"/>
      <c r="J29" s="82"/>
      <c r="K29" s="82"/>
      <c r="L29" s="82"/>
      <c r="M29" s="82"/>
      <c r="N29" s="33"/>
      <c r="O29" s="68"/>
      <c r="P29" s="68"/>
      <c r="Q29" s="33">
        <v>4.5</v>
      </c>
      <c r="R29" s="68">
        <v>100</v>
      </c>
      <c r="S29" s="73" t="s">
        <v>66</v>
      </c>
      <c r="T29" s="83"/>
    </row>
    <row r="30" spans="1:20" ht="25.5">
      <c r="A30" s="80">
        <v>26</v>
      </c>
      <c r="B30" s="55" t="s">
        <v>196</v>
      </c>
      <c r="C30" s="73" t="s">
        <v>197</v>
      </c>
      <c r="D30" s="73" t="s">
        <v>12</v>
      </c>
      <c r="E30" s="73" t="s">
        <v>152</v>
      </c>
      <c r="F30" s="68">
        <v>9</v>
      </c>
      <c r="G30" s="33">
        <v>9</v>
      </c>
      <c r="H30" s="32" t="s">
        <v>153</v>
      </c>
      <c r="I30" s="82"/>
      <c r="J30" s="82"/>
      <c r="K30" s="82"/>
      <c r="L30" s="82"/>
      <c r="M30" s="82"/>
      <c r="N30" s="33"/>
      <c r="O30" s="68"/>
      <c r="P30" s="68"/>
      <c r="Q30" s="33">
        <v>4</v>
      </c>
      <c r="R30" s="68">
        <v>100</v>
      </c>
      <c r="S30" s="73"/>
      <c r="T30" s="83"/>
    </row>
  </sheetData>
  <sortState ref="A5:S30">
    <sortCondition descending="1" ref="Q5:Q30"/>
  </sortState>
  <mergeCells count="14">
    <mergeCell ref="S3:S4"/>
    <mergeCell ref="E3:E4"/>
    <mergeCell ref="Q3:Q4"/>
    <mergeCell ref="A3:A4"/>
    <mergeCell ref="C3:C4"/>
    <mergeCell ref="D3:D4"/>
    <mergeCell ref="F3:F4"/>
    <mergeCell ref="B3:B4"/>
    <mergeCell ref="B1:P1"/>
    <mergeCell ref="B2:R2"/>
    <mergeCell ref="G3:G4"/>
    <mergeCell ref="H3:H4"/>
    <mergeCell ref="I3:P3"/>
    <mergeCell ref="R3:R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zoomScale="90" zoomScaleNormal="90" workbookViewId="0">
      <selection activeCell="Q1" sqref="Q1:Q1048576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32.5703125" style="3" bestFit="1" customWidth="1"/>
    <col min="4" max="4" width="20.7109375" style="3" customWidth="1"/>
    <col min="5" max="5" width="28" style="3" bestFit="1" customWidth="1"/>
    <col min="6" max="6" width="9.7109375" style="3" customWidth="1"/>
    <col min="7" max="7" width="9.28515625" style="2" customWidth="1"/>
    <col min="8" max="8" width="20.85546875" style="3" customWidth="1"/>
    <col min="9" max="13" width="6.7109375" style="2" customWidth="1"/>
    <col min="14" max="14" width="8.140625" style="2" customWidth="1"/>
    <col min="15" max="15" width="8.42578125" style="2" customWidth="1"/>
    <col min="16" max="16" width="11.42578125" style="4" customWidth="1"/>
    <col min="17" max="17" width="12.85546875" style="1" bestFit="1" customWidth="1"/>
    <col min="18" max="16384" width="7.7109375" style="2"/>
  </cols>
  <sheetData>
    <row r="1" spans="1:18" s="37" customFormat="1" ht="12.75" customHeight="1">
      <c r="A1" s="36"/>
      <c r="B1" s="93" t="s">
        <v>15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38"/>
    </row>
    <row r="2" spans="1:18">
      <c r="A2" s="39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33.75" customHeight="1">
      <c r="A3" s="91" t="s">
        <v>1</v>
      </c>
      <c r="B3" s="91" t="s">
        <v>0</v>
      </c>
      <c r="C3" s="91" t="s">
        <v>2</v>
      </c>
      <c r="D3" s="98" t="s">
        <v>9</v>
      </c>
      <c r="E3" s="91" t="s">
        <v>4</v>
      </c>
      <c r="F3" s="100" t="s">
        <v>10</v>
      </c>
      <c r="G3" s="100" t="s">
        <v>11</v>
      </c>
      <c r="H3" s="91" t="s">
        <v>3</v>
      </c>
      <c r="I3" s="91" t="s">
        <v>5</v>
      </c>
      <c r="J3" s="91"/>
      <c r="K3" s="91"/>
      <c r="L3" s="91"/>
      <c r="M3" s="91"/>
      <c r="N3" s="91" t="s">
        <v>6</v>
      </c>
      <c r="O3" s="91" t="s">
        <v>8</v>
      </c>
      <c r="P3" s="92" t="s">
        <v>7</v>
      </c>
      <c r="Q3" s="85" t="s">
        <v>202</v>
      </c>
    </row>
    <row r="4" spans="1:18">
      <c r="A4" s="91"/>
      <c r="B4" s="91"/>
      <c r="C4" s="97"/>
      <c r="D4" s="99"/>
      <c r="E4" s="91"/>
      <c r="F4" s="101"/>
      <c r="G4" s="102"/>
      <c r="H4" s="91"/>
      <c r="I4" s="23">
        <v>1</v>
      </c>
      <c r="J4" s="23">
        <v>2</v>
      </c>
      <c r="K4" s="23">
        <v>3</v>
      </c>
      <c r="L4" s="23">
        <v>4</v>
      </c>
      <c r="M4" s="23">
        <v>5</v>
      </c>
      <c r="N4" s="91"/>
      <c r="O4" s="91"/>
      <c r="P4" s="92"/>
      <c r="Q4" s="85"/>
    </row>
    <row r="5" spans="1:18" ht="25.5">
      <c r="A5" s="23">
        <v>1</v>
      </c>
      <c r="B5" s="55" t="s">
        <v>142</v>
      </c>
      <c r="C5" s="70" t="s">
        <v>143</v>
      </c>
      <c r="D5" s="70" t="s">
        <v>12</v>
      </c>
      <c r="E5" s="32" t="s">
        <v>144</v>
      </c>
      <c r="F5" s="30">
        <v>10</v>
      </c>
      <c r="G5" s="33">
        <v>10</v>
      </c>
      <c r="H5" s="34" t="s">
        <v>145</v>
      </c>
      <c r="I5" s="68">
        <v>50</v>
      </c>
      <c r="J5" s="68"/>
      <c r="K5" s="68"/>
      <c r="L5" s="68"/>
      <c r="M5" s="68"/>
      <c r="N5" s="68">
        <v>49</v>
      </c>
      <c r="O5" s="68">
        <v>100</v>
      </c>
      <c r="P5" s="68" t="s">
        <v>146</v>
      </c>
      <c r="Q5" s="90" t="s">
        <v>203</v>
      </c>
    </row>
    <row r="6" spans="1:18" ht="25.5">
      <c r="A6" s="23">
        <v>2</v>
      </c>
      <c r="B6" s="56" t="s">
        <v>147</v>
      </c>
      <c r="C6" s="70" t="s">
        <v>148</v>
      </c>
      <c r="D6" s="70" t="s">
        <v>12</v>
      </c>
      <c r="E6" s="32" t="s">
        <v>144</v>
      </c>
      <c r="F6" s="30">
        <v>10</v>
      </c>
      <c r="G6" s="33">
        <v>10</v>
      </c>
      <c r="H6" s="34" t="s">
        <v>145</v>
      </c>
      <c r="I6" s="82">
        <v>42</v>
      </c>
      <c r="J6" s="82"/>
      <c r="K6" s="82"/>
      <c r="L6" s="82"/>
      <c r="M6" s="82"/>
      <c r="N6" s="68">
        <v>42</v>
      </c>
      <c r="O6" s="68">
        <v>100</v>
      </c>
      <c r="P6" s="68"/>
      <c r="Q6" s="85"/>
    </row>
    <row r="7" spans="1:18" ht="25.5">
      <c r="A7" s="26">
        <v>3</v>
      </c>
      <c r="B7" s="55" t="s">
        <v>198</v>
      </c>
      <c r="C7" s="70" t="s">
        <v>199</v>
      </c>
      <c r="D7" s="70" t="s">
        <v>12</v>
      </c>
      <c r="E7" s="32" t="s">
        <v>152</v>
      </c>
      <c r="F7" s="30">
        <v>10</v>
      </c>
      <c r="G7" s="33">
        <v>10</v>
      </c>
      <c r="H7" s="34" t="s">
        <v>153</v>
      </c>
      <c r="I7" s="68"/>
      <c r="J7" s="68"/>
      <c r="K7" s="68"/>
      <c r="L7" s="68"/>
      <c r="M7" s="68"/>
      <c r="N7" s="68">
        <v>41</v>
      </c>
      <c r="O7" s="68">
        <v>100</v>
      </c>
      <c r="P7" s="68"/>
      <c r="Q7" s="85"/>
    </row>
    <row r="8" spans="1:18" ht="25.5">
      <c r="A8" s="26">
        <v>4</v>
      </c>
      <c r="B8" s="84" t="s">
        <v>128</v>
      </c>
      <c r="C8" s="75" t="s">
        <v>129</v>
      </c>
      <c r="D8" s="75" t="s">
        <v>130</v>
      </c>
      <c r="E8" s="75" t="s">
        <v>99</v>
      </c>
      <c r="F8" s="68">
        <v>10</v>
      </c>
      <c r="G8" s="68">
        <v>10</v>
      </c>
      <c r="H8" s="75" t="s">
        <v>90</v>
      </c>
      <c r="I8" s="68"/>
      <c r="J8" s="68"/>
      <c r="K8" s="68"/>
      <c r="L8" s="82"/>
      <c r="M8" s="68"/>
      <c r="N8" s="68">
        <v>39</v>
      </c>
      <c r="O8" s="68">
        <v>100</v>
      </c>
      <c r="P8" s="75" t="s">
        <v>66</v>
      </c>
      <c r="Q8" s="85"/>
    </row>
    <row r="9" spans="1:18" ht="25.5">
      <c r="A9" s="26">
        <v>5</v>
      </c>
      <c r="B9" s="57" t="s">
        <v>149</v>
      </c>
      <c r="C9" s="32" t="s">
        <v>150</v>
      </c>
      <c r="D9" s="32" t="s">
        <v>12</v>
      </c>
      <c r="E9" s="73" t="s">
        <v>144</v>
      </c>
      <c r="F9" s="68">
        <v>10</v>
      </c>
      <c r="G9" s="33">
        <v>10</v>
      </c>
      <c r="H9" s="32" t="s">
        <v>145</v>
      </c>
      <c r="I9" s="82">
        <v>39</v>
      </c>
      <c r="J9" s="82"/>
      <c r="K9" s="82"/>
      <c r="L9" s="82"/>
      <c r="M9" s="82"/>
      <c r="N9" s="68">
        <v>39</v>
      </c>
      <c r="O9" s="68">
        <v>100</v>
      </c>
      <c r="P9" s="68"/>
      <c r="Q9" s="85"/>
    </row>
    <row r="10" spans="1:18" ht="25.5">
      <c r="A10" s="26">
        <v>6</v>
      </c>
      <c r="B10" s="56" t="s">
        <v>200</v>
      </c>
      <c r="C10" s="70" t="s">
        <v>201</v>
      </c>
      <c r="D10" s="70" t="s">
        <v>12</v>
      </c>
      <c r="E10" s="32" t="s">
        <v>152</v>
      </c>
      <c r="F10" s="30">
        <v>10</v>
      </c>
      <c r="G10" s="33">
        <v>10</v>
      </c>
      <c r="H10" s="34" t="s">
        <v>153</v>
      </c>
      <c r="I10" s="82"/>
      <c r="J10" s="82"/>
      <c r="K10" s="82"/>
      <c r="L10" s="82"/>
      <c r="M10" s="82"/>
      <c r="N10" s="33">
        <v>31</v>
      </c>
      <c r="O10" s="68">
        <v>100</v>
      </c>
      <c r="P10" s="68"/>
      <c r="Q10" s="85"/>
    </row>
    <row r="11" spans="1:18" ht="25.5">
      <c r="A11" s="26">
        <v>7</v>
      </c>
      <c r="B11" s="84" t="s">
        <v>131</v>
      </c>
      <c r="C11" s="75" t="s">
        <v>132</v>
      </c>
      <c r="D11" s="75" t="s">
        <v>130</v>
      </c>
      <c r="E11" s="75" t="s">
        <v>99</v>
      </c>
      <c r="F11" s="68">
        <v>10</v>
      </c>
      <c r="G11" s="68">
        <v>10</v>
      </c>
      <c r="H11" s="75" t="s">
        <v>90</v>
      </c>
      <c r="I11" s="68"/>
      <c r="J11" s="68"/>
      <c r="K11" s="68"/>
      <c r="L11" s="82"/>
      <c r="M11" s="68"/>
      <c r="N11" s="68">
        <v>29</v>
      </c>
      <c r="O11" s="68">
        <v>100</v>
      </c>
      <c r="P11" s="75" t="s">
        <v>66</v>
      </c>
      <c r="Q11" s="85"/>
    </row>
    <row r="12" spans="1:18" ht="25.5">
      <c r="A12" s="26">
        <v>8</v>
      </c>
      <c r="B12" s="84" t="s">
        <v>133</v>
      </c>
      <c r="C12" s="75" t="s">
        <v>134</v>
      </c>
      <c r="D12" s="75" t="s">
        <v>130</v>
      </c>
      <c r="E12" s="75" t="s">
        <v>99</v>
      </c>
      <c r="F12" s="68">
        <v>10</v>
      </c>
      <c r="G12" s="68">
        <v>10</v>
      </c>
      <c r="H12" s="75" t="s">
        <v>90</v>
      </c>
      <c r="I12" s="68"/>
      <c r="J12" s="68"/>
      <c r="K12" s="68"/>
      <c r="L12" s="68"/>
      <c r="M12" s="68"/>
      <c r="N12" s="68">
        <v>29</v>
      </c>
      <c r="O12" s="68">
        <v>100</v>
      </c>
      <c r="P12" s="75" t="s">
        <v>66</v>
      </c>
      <c r="Q12" s="85"/>
    </row>
    <row r="13" spans="1:18" ht="25.5">
      <c r="A13" s="26">
        <v>9</v>
      </c>
      <c r="B13" s="84"/>
      <c r="C13" s="75" t="s">
        <v>135</v>
      </c>
      <c r="D13" s="75" t="s">
        <v>130</v>
      </c>
      <c r="E13" s="75" t="s">
        <v>99</v>
      </c>
      <c r="F13" s="68">
        <v>10</v>
      </c>
      <c r="G13" s="68">
        <v>10</v>
      </c>
      <c r="H13" s="75" t="s">
        <v>90</v>
      </c>
      <c r="I13" s="68"/>
      <c r="J13" s="68"/>
      <c r="K13" s="68"/>
      <c r="L13" s="82"/>
      <c r="M13" s="68"/>
      <c r="N13" s="68">
        <v>28</v>
      </c>
      <c r="O13" s="68">
        <v>100</v>
      </c>
      <c r="P13" s="75" t="s">
        <v>66</v>
      </c>
      <c r="Q13" s="85"/>
    </row>
    <row r="14" spans="1:18" ht="25.5">
      <c r="A14" s="26">
        <v>10</v>
      </c>
      <c r="B14" s="55"/>
      <c r="C14" s="70" t="s">
        <v>84</v>
      </c>
      <c r="D14" s="70" t="s">
        <v>12</v>
      </c>
      <c r="E14" s="32" t="s">
        <v>81</v>
      </c>
      <c r="F14" s="30">
        <v>10</v>
      </c>
      <c r="G14" s="33">
        <v>10</v>
      </c>
      <c r="H14" s="34" t="s">
        <v>85</v>
      </c>
      <c r="I14" s="68"/>
      <c r="J14" s="68"/>
      <c r="K14" s="68"/>
      <c r="L14" s="68"/>
      <c r="M14" s="68"/>
      <c r="N14" s="68">
        <v>8</v>
      </c>
      <c r="O14" s="68">
        <v>100</v>
      </c>
      <c r="P14" s="68"/>
      <c r="Q14" s="85"/>
    </row>
    <row r="15" spans="1:18">
      <c r="A15" s="23"/>
      <c r="B15" s="14"/>
      <c r="C15" s="15"/>
      <c r="D15" s="15"/>
      <c r="E15" s="15"/>
      <c r="F15" s="15"/>
      <c r="G15" s="6"/>
      <c r="H15" s="24"/>
      <c r="I15" s="13"/>
      <c r="J15" s="13"/>
      <c r="K15" s="13"/>
      <c r="L15" s="13"/>
      <c r="M15" s="13"/>
      <c r="N15" s="17"/>
      <c r="O15" s="13"/>
      <c r="P15" s="13"/>
      <c r="Q15" s="85"/>
    </row>
    <row r="16" spans="1:18">
      <c r="A16" s="23"/>
      <c r="B16" s="14"/>
      <c r="C16" s="15"/>
      <c r="D16" s="15"/>
      <c r="E16" s="15"/>
      <c r="F16" s="15"/>
      <c r="G16" s="8"/>
      <c r="H16" s="7"/>
      <c r="I16" s="10"/>
      <c r="J16" s="10"/>
      <c r="K16" s="10"/>
      <c r="L16" s="10"/>
      <c r="M16" s="10"/>
      <c r="N16" s="17"/>
      <c r="O16" s="13"/>
      <c r="P16" s="13"/>
      <c r="Q16" s="85"/>
    </row>
    <row r="17" spans="1:17">
      <c r="A17" s="23"/>
      <c r="B17" s="14"/>
      <c r="C17" s="15"/>
      <c r="D17" s="15"/>
      <c r="E17" s="15"/>
      <c r="F17" s="15"/>
      <c r="G17" s="6"/>
      <c r="H17" s="24"/>
      <c r="I17" s="13"/>
      <c r="J17" s="13"/>
      <c r="K17" s="13"/>
      <c r="L17" s="13"/>
      <c r="M17" s="13"/>
      <c r="N17" s="17"/>
      <c r="O17" s="13"/>
      <c r="P17" s="13"/>
      <c r="Q17" s="85"/>
    </row>
    <row r="18" spans="1:17">
      <c r="A18" s="23"/>
      <c r="B18" s="14"/>
      <c r="C18" s="12"/>
      <c r="D18" s="12"/>
      <c r="E18" s="15"/>
      <c r="F18" s="15"/>
      <c r="G18" s="8"/>
      <c r="H18" s="9"/>
      <c r="I18" s="10"/>
      <c r="J18" s="10"/>
      <c r="K18" s="10"/>
      <c r="L18" s="10"/>
      <c r="M18" s="10"/>
      <c r="N18" s="17"/>
      <c r="O18" s="13"/>
      <c r="P18" s="13"/>
      <c r="Q18" s="85"/>
    </row>
    <row r="19" spans="1:17">
      <c r="A19" s="23"/>
      <c r="B19" s="14"/>
      <c r="C19" s="16"/>
      <c r="D19" s="16"/>
      <c r="E19" s="15"/>
      <c r="F19" s="15"/>
      <c r="G19" s="8"/>
      <c r="H19" s="7"/>
      <c r="I19" s="10"/>
      <c r="J19" s="10"/>
      <c r="K19" s="10"/>
      <c r="L19" s="10"/>
      <c r="M19" s="10"/>
      <c r="N19" s="17"/>
      <c r="O19" s="13"/>
      <c r="P19" s="13"/>
      <c r="Q19" s="85"/>
    </row>
    <row r="20" spans="1:17">
      <c r="A20" s="23"/>
      <c r="B20" s="14"/>
      <c r="C20" s="16"/>
      <c r="D20" s="16"/>
      <c r="E20" s="15"/>
      <c r="F20" s="15"/>
      <c r="G20" s="8"/>
      <c r="H20" s="7"/>
      <c r="I20" s="10"/>
      <c r="J20" s="10"/>
      <c r="K20" s="10"/>
      <c r="L20" s="10"/>
      <c r="M20" s="10"/>
      <c r="N20" s="17"/>
      <c r="O20" s="13"/>
      <c r="P20" s="13"/>
      <c r="Q20" s="85"/>
    </row>
    <row r="21" spans="1:17">
      <c r="A21" s="23"/>
      <c r="B21" s="14"/>
      <c r="C21" s="15"/>
      <c r="D21" s="15"/>
      <c r="E21" s="15"/>
      <c r="F21" s="15"/>
      <c r="G21" s="8"/>
      <c r="H21" s="9"/>
      <c r="I21" s="10"/>
      <c r="J21" s="10"/>
      <c r="K21" s="10"/>
      <c r="L21" s="10"/>
      <c r="M21" s="10"/>
      <c r="N21" s="17"/>
      <c r="O21" s="13"/>
      <c r="P21" s="11"/>
      <c r="Q21" s="85"/>
    </row>
    <row r="22" spans="1:17">
      <c r="A22" s="23"/>
      <c r="B22" s="14"/>
      <c r="C22" s="16"/>
      <c r="D22" s="16"/>
      <c r="E22" s="15"/>
      <c r="F22" s="15"/>
      <c r="G22" s="8"/>
      <c r="H22" s="7"/>
      <c r="I22" s="10"/>
      <c r="J22" s="10"/>
      <c r="K22" s="10"/>
      <c r="L22" s="10"/>
      <c r="M22" s="10"/>
      <c r="N22" s="17"/>
      <c r="O22" s="13"/>
      <c r="P22" s="11"/>
      <c r="Q22" s="85"/>
    </row>
    <row r="23" spans="1:17">
      <c r="A23" s="23"/>
      <c r="B23" s="14"/>
      <c r="C23" s="16"/>
      <c r="D23" s="16"/>
      <c r="E23" s="15"/>
      <c r="F23" s="15"/>
      <c r="G23" s="8"/>
      <c r="H23" s="7"/>
      <c r="I23" s="10"/>
      <c r="J23" s="10"/>
      <c r="K23" s="10"/>
      <c r="L23" s="10"/>
      <c r="M23" s="10"/>
      <c r="N23" s="17"/>
      <c r="O23" s="13"/>
      <c r="P23" s="11"/>
      <c r="Q23" s="85"/>
    </row>
    <row r="24" spans="1:17">
      <c r="A24" s="23"/>
      <c r="B24" s="14"/>
      <c r="C24" s="12"/>
      <c r="D24" s="12"/>
      <c r="E24" s="15"/>
      <c r="F24" s="15"/>
      <c r="G24" s="8"/>
      <c r="H24" s="9"/>
      <c r="I24" s="10"/>
      <c r="J24" s="10"/>
      <c r="K24" s="10"/>
      <c r="L24" s="10"/>
      <c r="M24" s="10"/>
      <c r="N24" s="17"/>
      <c r="O24" s="13"/>
      <c r="P24" s="13"/>
      <c r="Q24" s="85"/>
    </row>
    <row r="25" spans="1:17">
      <c r="A25" s="23"/>
      <c r="B25" s="14"/>
      <c r="C25" s="15"/>
      <c r="D25" s="15"/>
      <c r="E25" s="15"/>
      <c r="F25" s="15"/>
      <c r="G25" s="8"/>
      <c r="H25" s="7"/>
      <c r="I25" s="10"/>
      <c r="J25" s="10"/>
      <c r="K25" s="10"/>
      <c r="L25" s="10"/>
      <c r="M25" s="10"/>
      <c r="N25" s="17"/>
      <c r="O25" s="13"/>
      <c r="P25" s="13"/>
      <c r="Q25" s="85"/>
    </row>
    <row r="26" spans="1:17">
      <c r="A26" s="23"/>
      <c r="B26" s="14"/>
      <c r="C26" s="15"/>
      <c r="D26" s="15"/>
      <c r="E26" s="16"/>
      <c r="F26" s="16"/>
      <c r="G26" s="8"/>
      <c r="H26" s="7"/>
      <c r="I26" s="10"/>
      <c r="J26" s="10"/>
      <c r="K26" s="10"/>
      <c r="L26" s="10"/>
      <c r="M26" s="10"/>
      <c r="N26" s="17"/>
      <c r="O26" s="13"/>
      <c r="P26" s="13"/>
      <c r="Q26" s="85"/>
    </row>
  </sheetData>
  <sortState ref="A5:P14">
    <sortCondition descending="1" ref="N5:N14"/>
  </sortState>
  <mergeCells count="14">
    <mergeCell ref="B1:P1"/>
    <mergeCell ref="B2:R2"/>
    <mergeCell ref="A3:A4"/>
    <mergeCell ref="B3:B4"/>
    <mergeCell ref="C3:C4"/>
    <mergeCell ref="D3:D4"/>
    <mergeCell ref="E3:E4"/>
    <mergeCell ref="F3:F4"/>
    <mergeCell ref="G3:G4"/>
    <mergeCell ref="H3:H4"/>
    <mergeCell ref="I3:M3"/>
    <mergeCell ref="N3:N4"/>
    <mergeCell ref="O3:O4"/>
    <mergeCell ref="P3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90" zoomScaleNormal="90" workbookViewId="0">
      <selection activeCell="Q1" sqref="Q1:Q1048576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32.5703125" style="3" bestFit="1" customWidth="1"/>
    <col min="4" max="4" width="20.7109375" style="3" customWidth="1"/>
    <col min="5" max="5" width="28" style="3" bestFit="1" customWidth="1"/>
    <col min="6" max="6" width="9.7109375" style="62" customWidth="1"/>
    <col min="7" max="7" width="9.28515625" style="62" customWidth="1"/>
    <col min="8" max="8" width="20.85546875" style="3" customWidth="1"/>
    <col min="9" max="13" width="6.7109375" style="2" customWidth="1"/>
    <col min="14" max="14" width="8.140625" style="4" customWidth="1"/>
    <col min="15" max="15" width="8.42578125" style="4" customWidth="1"/>
    <col min="16" max="16" width="11.42578125" style="4" customWidth="1"/>
    <col min="17" max="17" width="12.85546875" style="2" bestFit="1" customWidth="1"/>
    <col min="18" max="16384" width="7.7109375" style="2"/>
  </cols>
  <sheetData>
    <row r="1" spans="1:18" s="37" customFormat="1" ht="12.75" customHeight="1">
      <c r="A1" s="36"/>
      <c r="B1" s="93" t="s">
        <v>15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R1" s="38"/>
    </row>
    <row r="2" spans="1:18">
      <c r="A2" s="39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33.75" customHeight="1">
      <c r="A3" s="91" t="s">
        <v>1</v>
      </c>
      <c r="B3" s="91" t="s">
        <v>0</v>
      </c>
      <c r="C3" s="91" t="s">
        <v>2</v>
      </c>
      <c r="D3" s="98" t="s">
        <v>9</v>
      </c>
      <c r="E3" s="91" t="s">
        <v>4</v>
      </c>
      <c r="F3" s="112" t="s">
        <v>10</v>
      </c>
      <c r="G3" s="112" t="s">
        <v>11</v>
      </c>
      <c r="H3" s="91" t="s">
        <v>3</v>
      </c>
      <c r="I3" s="91" t="s">
        <v>5</v>
      </c>
      <c r="J3" s="91"/>
      <c r="K3" s="91"/>
      <c r="L3" s="91"/>
      <c r="M3" s="91"/>
      <c r="N3" s="91" t="s">
        <v>6</v>
      </c>
      <c r="O3" s="91" t="s">
        <v>8</v>
      </c>
      <c r="P3" s="92" t="s">
        <v>7</v>
      </c>
      <c r="Q3" s="85" t="s">
        <v>202</v>
      </c>
    </row>
    <row r="4" spans="1:18">
      <c r="A4" s="91"/>
      <c r="B4" s="91"/>
      <c r="C4" s="97"/>
      <c r="D4" s="99"/>
      <c r="E4" s="91"/>
      <c r="F4" s="119"/>
      <c r="G4" s="113"/>
      <c r="H4" s="91"/>
      <c r="I4" s="23">
        <v>1</v>
      </c>
      <c r="J4" s="23">
        <v>2</v>
      </c>
      <c r="K4" s="23">
        <v>3</v>
      </c>
      <c r="L4" s="23">
        <v>4</v>
      </c>
      <c r="M4" s="23">
        <v>5</v>
      </c>
      <c r="N4" s="91"/>
      <c r="O4" s="91"/>
      <c r="P4" s="92"/>
      <c r="Q4" s="85"/>
    </row>
    <row r="5" spans="1:18" ht="25.5">
      <c r="A5" s="23">
        <v>1</v>
      </c>
      <c r="B5" s="27" t="s">
        <v>36</v>
      </c>
      <c r="C5" s="86" t="s">
        <v>37</v>
      </c>
      <c r="D5" s="86" t="s">
        <v>12</v>
      </c>
      <c r="E5" s="20" t="s">
        <v>13</v>
      </c>
      <c r="F5" s="30">
        <v>11</v>
      </c>
      <c r="G5" s="33">
        <v>11</v>
      </c>
      <c r="H5" s="22" t="s">
        <v>38</v>
      </c>
      <c r="I5" s="42"/>
      <c r="J5" s="42"/>
      <c r="K5" s="42"/>
      <c r="L5" s="42"/>
      <c r="M5" s="42"/>
      <c r="N5" s="42">
        <v>47</v>
      </c>
      <c r="O5" s="42">
        <v>100</v>
      </c>
      <c r="P5" s="42"/>
      <c r="Q5" s="90" t="s">
        <v>203</v>
      </c>
    </row>
    <row r="6" spans="1:18" ht="25.5">
      <c r="A6" s="23">
        <v>2</v>
      </c>
      <c r="B6" s="27" t="s">
        <v>39</v>
      </c>
      <c r="C6" s="86" t="s">
        <v>40</v>
      </c>
      <c r="D6" s="86" t="s">
        <v>12</v>
      </c>
      <c r="E6" s="20" t="s">
        <v>13</v>
      </c>
      <c r="F6" s="30">
        <v>11</v>
      </c>
      <c r="G6" s="33">
        <v>11</v>
      </c>
      <c r="H6" s="22" t="s">
        <v>38</v>
      </c>
      <c r="I6" s="87"/>
      <c r="J6" s="87"/>
      <c r="K6" s="87"/>
      <c r="L6" s="87"/>
      <c r="M6" s="87"/>
      <c r="N6" s="42">
        <v>37</v>
      </c>
      <c r="O6" s="42">
        <v>100</v>
      </c>
      <c r="P6" s="42"/>
      <c r="Q6" s="29"/>
    </row>
    <row r="7" spans="1:18" ht="25.5">
      <c r="A7" s="26">
        <v>3</v>
      </c>
      <c r="B7" s="27" t="s">
        <v>41</v>
      </c>
      <c r="C7" s="20" t="s">
        <v>42</v>
      </c>
      <c r="D7" s="86" t="s">
        <v>12</v>
      </c>
      <c r="E7" s="20" t="s">
        <v>13</v>
      </c>
      <c r="F7" s="30">
        <v>11</v>
      </c>
      <c r="G7" s="33">
        <v>11</v>
      </c>
      <c r="H7" s="22" t="s">
        <v>38</v>
      </c>
      <c r="I7" s="87"/>
      <c r="J7" s="87"/>
      <c r="K7" s="87"/>
      <c r="L7" s="87"/>
      <c r="M7" s="87"/>
      <c r="N7" s="42">
        <v>35</v>
      </c>
      <c r="O7" s="42">
        <v>100</v>
      </c>
      <c r="P7" s="42"/>
      <c r="Q7" s="29"/>
    </row>
    <row r="8" spans="1:18" ht="25.5">
      <c r="A8" s="26">
        <v>4</v>
      </c>
      <c r="B8" s="27" t="s">
        <v>43</v>
      </c>
      <c r="C8" s="89" t="s">
        <v>44</v>
      </c>
      <c r="D8" s="86" t="s">
        <v>12</v>
      </c>
      <c r="E8" s="20" t="s">
        <v>13</v>
      </c>
      <c r="F8" s="30">
        <v>11</v>
      </c>
      <c r="G8" s="33">
        <v>11</v>
      </c>
      <c r="H8" s="22" t="s">
        <v>38</v>
      </c>
      <c r="I8" s="42"/>
      <c r="J8" s="42"/>
      <c r="K8" s="42"/>
      <c r="L8" s="42"/>
      <c r="M8" s="42"/>
      <c r="N8" s="42">
        <v>35</v>
      </c>
      <c r="O8" s="42">
        <v>100</v>
      </c>
      <c r="P8" s="42"/>
      <c r="Q8" s="29"/>
    </row>
    <row r="9" spans="1:18" ht="25.5">
      <c r="A9" s="26">
        <v>5</v>
      </c>
      <c r="B9" s="27" t="s">
        <v>45</v>
      </c>
      <c r="C9" s="20" t="s">
        <v>46</v>
      </c>
      <c r="D9" s="86" t="s">
        <v>12</v>
      </c>
      <c r="E9" s="20" t="s">
        <v>13</v>
      </c>
      <c r="F9" s="30">
        <v>11</v>
      </c>
      <c r="G9" s="33">
        <v>11</v>
      </c>
      <c r="H9" s="22" t="s">
        <v>38</v>
      </c>
      <c r="I9" s="87"/>
      <c r="J9" s="87"/>
      <c r="K9" s="87"/>
      <c r="L9" s="87"/>
      <c r="M9" s="87"/>
      <c r="N9" s="42">
        <v>31</v>
      </c>
      <c r="O9" s="42">
        <v>100</v>
      </c>
      <c r="P9" s="42"/>
      <c r="Q9" s="29"/>
    </row>
    <row r="10" spans="1:18" ht="25.5">
      <c r="A10" s="26">
        <v>6</v>
      </c>
      <c r="B10" s="27" t="s">
        <v>47</v>
      </c>
      <c r="C10" s="89" t="s">
        <v>48</v>
      </c>
      <c r="D10" s="86" t="s">
        <v>12</v>
      </c>
      <c r="E10" s="20" t="s">
        <v>13</v>
      </c>
      <c r="F10" s="30">
        <v>11</v>
      </c>
      <c r="G10" s="33">
        <v>11</v>
      </c>
      <c r="H10" s="22" t="s">
        <v>38</v>
      </c>
      <c r="I10" s="87"/>
      <c r="J10" s="87"/>
      <c r="K10" s="87"/>
      <c r="L10" s="87"/>
      <c r="M10" s="87"/>
      <c r="N10" s="42">
        <v>26</v>
      </c>
      <c r="O10" s="42">
        <v>100</v>
      </c>
      <c r="P10" s="42"/>
      <c r="Q10" s="29"/>
    </row>
    <row r="11" spans="1:18" ht="25.5">
      <c r="A11" s="26">
        <v>7</v>
      </c>
      <c r="B11" s="27" t="s">
        <v>49</v>
      </c>
      <c r="C11" s="20" t="s">
        <v>50</v>
      </c>
      <c r="D11" s="86" t="s">
        <v>12</v>
      </c>
      <c r="E11" s="20" t="s">
        <v>13</v>
      </c>
      <c r="F11" s="30">
        <v>11</v>
      </c>
      <c r="G11" s="33">
        <v>11</v>
      </c>
      <c r="H11" s="22" t="s">
        <v>38</v>
      </c>
      <c r="I11" s="87"/>
      <c r="J11" s="87"/>
      <c r="K11" s="87"/>
      <c r="L11" s="87"/>
      <c r="M11" s="87"/>
      <c r="N11" s="42">
        <v>23</v>
      </c>
      <c r="O11" s="42">
        <v>100</v>
      </c>
      <c r="P11" s="42"/>
      <c r="Q11" s="29"/>
    </row>
    <row r="12" spans="1:18" ht="25.5">
      <c r="A12" s="26">
        <v>8</v>
      </c>
      <c r="B12" s="27" t="s">
        <v>51</v>
      </c>
      <c r="C12" s="20" t="s">
        <v>52</v>
      </c>
      <c r="D12" s="86" t="s">
        <v>12</v>
      </c>
      <c r="E12" s="20" t="s">
        <v>13</v>
      </c>
      <c r="F12" s="30">
        <v>11</v>
      </c>
      <c r="G12" s="33">
        <v>11</v>
      </c>
      <c r="H12" s="22" t="s">
        <v>38</v>
      </c>
      <c r="I12" s="87"/>
      <c r="J12" s="87"/>
      <c r="K12" s="87"/>
      <c r="L12" s="87"/>
      <c r="M12" s="87"/>
      <c r="N12" s="42">
        <v>23</v>
      </c>
      <c r="O12" s="42">
        <v>100</v>
      </c>
      <c r="P12" s="42"/>
      <c r="Q12" s="29"/>
    </row>
    <row r="13" spans="1:18" ht="25.5">
      <c r="A13" s="26">
        <v>9</v>
      </c>
      <c r="B13" s="29" t="s">
        <v>136</v>
      </c>
      <c r="C13" s="88" t="s">
        <v>137</v>
      </c>
      <c r="D13" s="88" t="s">
        <v>12</v>
      </c>
      <c r="E13" s="88" t="s">
        <v>99</v>
      </c>
      <c r="F13" s="68">
        <v>11</v>
      </c>
      <c r="G13" s="68">
        <v>11</v>
      </c>
      <c r="H13" s="88" t="s">
        <v>90</v>
      </c>
      <c r="I13" s="88"/>
      <c r="J13" s="88"/>
      <c r="K13" s="88"/>
      <c r="L13" s="87"/>
      <c r="M13" s="87"/>
      <c r="N13" s="42">
        <v>23</v>
      </c>
      <c r="O13" s="42">
        <v>100</v>
      </c>
      <c r="P13" s="88" t="s">
        <v>66</v>
      </c>
      <c r="Q13" s="29"/>
    </row>
    <row r="14" spans="1:18" ht="25.5">
      <c r="A14" s="26">
        <v>10</v>
      </c>
      <c r="B14" s="27" t="s">
        <v>53</v>
      </c>
      <c r="C14" s="89" t="s">
        <v>54</v>
      </c>
      <c r="D14" s="86" t="s">
        <v>12</v>
      </c>
      <c r="E14" s="20" t="s">
        <v>13</v>
      </c>
      <c r="F14" s="30">
        <v>11</v>
      </c>
      <c r="G14" s="33">
        <v>11</v>
      </c>
      <c r="H14" s="22" t="s">
        <v>38</v>
      </c>
      <c r="I14" s="42"/>
      <c r="J14" s="42"/>
      <c r="K14" s="42"/>
      <c r="L14" s="42"/>
      <c r="M14" s="42"/>
      <c r="N14" s="42">
        <v>22</v>
      </c>
      <c r="O14" s="42">
        <v>100</v>
      </c>
      <c r="P14" s="42"/>
      <c r="Q14" s="29"/>
    </row>
    <row r="15" spans="1:18" ht="25.5">
      <c r="A15" s="26">
        <v>11</v>
      </c>
      <c r="B15" s="27" t="s">
        <v>55</v>
      </c>
      <c r="C15" s="89" t="s">
        <v>56</v>
      </c>
      <c r="D15" s="86" t="s">
        <v>12</v>
      </c>
      <c r="E15" s="20" t="s">
        <v>13</v>
      </c>
      <c r="F15" s="30">
        <v>11</v>
      </c>
      <c r="G15" s="33">
        <v>11</v>
      </c>
      <c r="H15" s="22" t="s">
        <v>38</v>
      </c>
      <c r="I15" s="42"/>
      <c r="J15" s="42"/>
      <c r="K15" s="42"/>
      <c r="L15" s="42"/>
      <c r="M15" s="42"/>
      <c r="N15" s="42">
        <v>20</v>
      </c>
      <c r="O15" s="42">
        <v>100</v>
      </c>
      <c r="P15" s="42"/>
      <c r="Q15" s="29"/>
    </row>
    <row r="16" spans="1:18" ht="25.5">
      <c r="A16" s="26">
        <v>12</v>
      </c>
      <c r="B16" s="27" t="s">
        <v>57</v>
      </c>
      <c r="C16" s="89" t="s">
        <v>58</v>
      </c>
      <c r="D16" s="86" t="s">
        <v>12</v>
      </c>
      <c r="E16" s="20" t="s">
        <v>13</v>
      </c>
      <c r="F16" s="30">
        <v>11</v>
      </c>
      <c r="G16" s="33">
        <v>11</v>
      </c>
      <c r="H16" s="22" t="s">
        <v>38</v>
      </c>
      <c r="I16" s="42"/>
      <c r="J16" s="42"/>
      <c r="K16" s="42"/>
      <c r="L16" s="42"/>
      <c r="M16" s="42"/>
      <c r="N16" s="42">
        <v>20</v>
      </c>
      <c r="O16" s="42">
        <v>100</v>
      </c>
      <c r="P16" s="42"/>
      <c r="Q16" s="29"/>
    </row>
    <row r="17" spans="1:17" ht="25.5">
      <c r="A17" s="26">
        <v>13</v>
      </c>
      <c r="B17" s="27" t="s">
        <v>59</v>
      </c>
      <c r="C17" s="89" t="s">
        <v>60</v>
      </c>
      <c r="D17" s="86" t="s">
        <v>12</v>
      </c>
      <c r="E17" s="20" t="s">
        <v>13</v>
      </c>
      <c r="F17" s="30">
        <v>11</v>
      </c>
      <c r="G17" s="33">
        <v>11</v>
      </c>
      <c r="H17" s="22" t="s">
        <v>38</v>
      </c>
      <c r="I17" s="87"/>
      <c r="J17" s="87"/>
      <c r="K17" s="87"/>
      <c r="L17" s="87"/>
      <c r="M17" s="87"/>
      <c r="N17" s="42">
        <v>20</v>
      </c>
      <c r="O17" s="42">
        <v>100</v>
      </c>
      <c r="P17" s="42"/>
      <c r="Q17" s="29"/>
    </row>
    <row r="18" spans="1:17" ht="25.5">
      <c r="A18" s="26">
        <v>14</v>
      </c>
      <c r="B18" s="29" t="s">
        <v>138</v>
      </c>
      <c r="C18" s="88" t="s">
        <v>139</v>
      </c>
      <c r="D18" s="88" t="s">
        <v>12</v>
      </c>
      <c r="E18" s="88" t="s">
        <v>99</v>
      </c>
      <c r="F18" s="68">
        <v>11</v>
      </c>
      <c r="G18" s="68">
        <v>11</v>
      </c>
      <c r="H18" s="88" t="s">
        <v>90</v>
      </c>
      <c r="I18" s="88"/>
      <c r="J18" s="88"/>
      <c r="K18" s="88"/>
      <c r="L18" s="87"/>
      <c r="M18" s="87"/>
      <c r="N18" s="42">
        <v>20</v>
      </c>
      <c r="O18" s="42">
        <v>100</v>
      </c>
      <c r="P18" s="88" t="s">
        <v>66</v>
      </c>
      <c r="Q18" s="29"/>
    </row>
    <row r="19" spans="1:17" ht="25.5">
      <c r="A19" s="26">
        <v>15</v>
      </c>
      <c r="B19" s="27" t="s">
        <v>61</v>
      </c>
      <c r="C19" s="89" t="s">
        <v>62</v>
      </c>
      <c r="D19" s="86" t="s">
        <v>12</v>
      </c>
      <c r="E19" s="20" t="s">
        <v>13</v>
      </c>
      <c r="F19" s="30">
        <v>11</v>
      </c>
      <c r="G19" s="33">
        <v>11</v>
      </c>
      <c r="H19" s="22" t="s">
        <v>38</v>
      </c>
      <c r="I19" s="42"/>
      <c r="J19" s="42"/>
      <c r="K19" s="42"/>
      <c r="L19" s="42"/>
      <c r="M19" s="42"/>
      <c r="N19" s="42">
        <v>15</v>
      </c>
      <c r="O19" s="42">
        <v>100</v>
      </c>
      <c r="P19" s="42"/>
      <c r="Q19" s="29"/>
    </row>
    <row r="20" spans="1:17" ht="25.5">
      <c r="A20" s="26">
        <v>16</v>
      </c>
      <c r="B20" s="18"/>
      <c r="C20" s="86" t="s">
        <v>86</v>
      </c>
      <c r="D20" s="86" t="s">
        <v>12</v>
      </c>
      <c r="E20" s="20" t="s">
        <v>81</v>
      </c>
      <c r="F20" s="30">
        <v>11</v>
      </c>
      <c r="G20" s="33">
        <v>11</v>
      </c>
      <c r="H20" s="22" t="s">
        <v>79</v>
      </c>
      <c r="I20" s="42"/>
      <c r="J20" s="42"/>
      <c r="K20" s="42"/>
      <c r="L20" s="42"/>
      <c r="M20" s="42"/>
      <c r="N20" s="42">
        <v>11</v>
      </c>
      <c r="O20" s="42">
        <v>100</v>
      </c>
      <c r="P20" s="42"/>
      <c r="Q20" s="29"/>
    </row>
    <row r="21" spans="1:17" ht="25.5">
      <c r="A21" s="26">
        <v>17</v>
      </c>
      <c r="B21" s="29" t="s">
        <v>140</v>
      </c>
      <c r="C21" s="88" t="s">
        <v>141</v>
      </c>
      <c r="D21" s="88" t="s">
        <v>12</v>
      </c>
      <c r="E21" s="88" t="s">
        <v>99</v>
      </c>
      <c r="F21" s="68">
        <v>11</v>
      </c>
      <c r="G21" s="68">
        <v>11</v>
      </c>
      <c r="H21" s="88" t="s">
        <v>90</v>
      </c>
      <c r="I21" s="88"/>
      <c r="J21" s="88"/>
      <c r="K21" s="88"/>
      <c r="L21" s="87"/>
      <c r="M21" s="87"/>
      <c r="N21" s="42"/>
      <c r="O21" s="42">
        <v>100</v>
      </c>
      <c r="P21" s="88" t="s">
        <v>66</v>
      </c>
      <c r="Q21" s="29"/>
    </row>
  </sheetData>
  <sortState ref="C5:P21">
    <sortCondition descending="1" ref="N5:N21"/>
  </sortState>
  <mergeCells count="14">
    <mergeCell ref="B1:P1"/>
    <mergeCell ref="B2:R2"/>
    <mergeCell ref="A3:A4"/>
    <mergeCell ref="B3:B4"/>
    <mergeCell ref="C3:C4"/>
    <mergeCell ref="D3:D4"/>
    <mergeCell ref="E3:E4"/>
    <mergeCell ref="F3:F4"/>
    <mergeCell ref="G3:G4"/>
    <mergeCell ref="H3:H4"/>
    <mergeCell ref="I3:M3"/>
    <mergeCell ref="N3:N4"/>
    <mergeCell ref="O3:O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'5 класс'!Заголовки_для_печати</vt:lpstr>
      <vt:lpstr>'6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obrazov9</cp:lastModifiedBy>
  <cp:lastPrinted>2014-10-26T09:54:54Z</cp:lastPrinted>
  <dcterms:created xsi:type="dcterms:W3CDTF">1996-10-08T23:32:33Z</dcterms:created>
  <dcterms:modified xsi:type="dcterms:W3CDTF">2022-11-14T08:27:49Z</dcterms:modified>
</cp:coreProperties>
</file>