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1 неделя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20" i="1" s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<sst xmlns="http://schemas.openxmlformats.org/spreadsheetml/2006/main" count="46" uniqueCount="45">
  <si>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</si>
  <si>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</si>
  <si>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</si>
  <si>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</si>
  <si>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</si>
  <si>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</si>
  <si>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</si>
  <si>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</si>
  <si>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</si>
  <si>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</si>
  <si>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</si>
  <si>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</si>
  <si>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</si>
  <si>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</si>
  <si>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</si>
  <si>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</si>
  <si>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молочная вязкая овсяная</t>
  </si>
  <si>
    <t>гор.напиток</t>
  </si>
  <si>
    <t>Кофейный напиток на молоке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</si>
  <si>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</si>
  <si>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</si>
  <si>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</si>
  <si>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</si>
  <si>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</si>
  <si>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</si>
  <si>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</si>
  <si>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из свежих помидоров с луком</t>
  </si>
  <si>
    <t>1 блюдо</t>
  </si>
  <si>
    <t>Суп картофельный с макаронными изделиями</t>
  </si>
  <si>
    <t>гарнир</t>
  </si>
  <si>
    <t>Картофельное пюре</t>
  </si>
  <si>
    <t>2 блюдо</t>
  </si>
  <si>
    <t>Рыба припущенная в молоке (горбуша)</t>
  </si>
  <si>
    <t>сладкое</t>
  </si>
  <si>
    <t>Компот из изюма</t>
  </si>
  <si>
    <t>хлеб бел.</t>
  </si>
  <si>
    <t>хлеб черн.</t>
  </si>
  <si>
    <t>Хлеб ржаной</t>
  </si>
  <si>
    <t>Итого за день</t>
  </si>
  <si>
    <t>54-9к</t>
  </si>
  <si>
    <t>54-23гн</t>
  </si>
  <si>
    <t>54-7с</t>
  </si>
  <si>
    <t>54-11г</t>
  </si>
  <si>
    <t>54-6р</t>
  </si>
  <si>
    <t>54-4хн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</si>
</sst>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G28" sqref="G2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44881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39</v>
      </c>
      <c r="D4" s="10" t="s">
        <v>16</v>
      </c>
      <c r="E4" s="9">
        <v>200</v>
      </c>
      <c r="F4" s="11">
        <v>11.52</v>
      </c>
      <c r="G4" s="9">
        <v>272.89999999999998</v>
      </c>
      <c r="H4" s="9">
        <v>8.6</v>
      </c>
      <c r="I4" s="9">
        <v>11.3</v>
      </c>
      <c r="J4" s="12">
        <v>34.299999999999997</v>
      </c>
    </row>
    <row r="5" spans="1:10" x14ac:dyDescent="0.25">
      <c r="A5" s="13"/>
      <c r="B5" s="14" t="s">
        <v>17</v>
      </c>
      <c r="C5" s="15" t="s">
        <v>40</v>
      </c>
      <c r="D5" s="16" t="s">
        <v>18</v>
      </c>
      <c r="E5" s="15">
        <v>200</v>
      </c>
      <c r="F5" s="17">
        <v>5.9</v>
      </c>
      <c r="G5" s="15">
        <v>86</v>
      </c>
      <c r="H5" s="15">
        <v>3.8</v>
      </c>
      <c r="I5" s="15">
        <v>2.9</v>
      </c>
      <c r="J5" s="18">
        <v>11.3</v>
      </c>
    </row>
    <row r="6" spans="1:10" x14ac:dyDescent="0.25">
      <c r="A6" s="13"/>
      <c r="B6" s="14" t="s">
        <v>19</v>
      </c>
      <c r="C6" s="15">
        <v>8</v>
      </c>
      <c r="D6" s="16" t="s">
        <v>20</v>
      </c>
      <c r="E6" s="19">
        <v>50</v>
      </c>
      <c r="F6" s="17">
        <v>2.58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15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21</v>
      </c>
      <c r="C8" s="22"/>
      <c r="D8" s="23"/>
      <c r="E8" s="24">
        <f t="shared" ref="E8:J8" si="0">E4+E5+E6</f>
        <v>450</v>
      </c>
      <c r="F8" s="22">
        <f t="shared" si="0"/>
        <v>20</v>
      </c>
      <c r="G8" s="22">
        <f t="shared" si="0"/>
        <v>466.09999999999997</v>
      </c>
      <c r="H8" s="22">
        <f t="shared" si="0"/>
        <v>15.469999999999999</v>
      </c>
      <c r="I8" s="22">
        <f t="shared" si="0"/>
        <v>15.270000000000001</v>
      </c>
      <c r="J8" s="25">
        <f t="shared" si="0"/>
        <v>66.5</v>
      </c>
    </row>
    <row r="9" spans="1:10" x14ac:dyDescent="0.25">
      <c r="A9" s="7" t="s">
        <v>22</v>
      </c>
      <c r="B9" s="26" t="s">
        <v>23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24</v>
      </c>
      <c r="B12" s="34" t="s">
        <v>25</v>
      </c>
      <c r="C12" s="35">
        <v>47</v>
      </c>
      <c r="D12" s="36" t="s">
        <v>26</v>
      </c>
      <c r="E12" s="37">
        <v>60</v>
      </c>
      <c r="F12" s="37">
        <v>6.4</v>
      </c>
      <c r="G12" s="37">
        <v>47</v>
      </c>
      <c r="H12" s="37">
        <v>0.68</v>
      </c>
      <c r="I12" s="37">
        <v>3.7</v>
      </c>
      <c r="J12" s="38">
        <v>2.83</v>
      </c>
    </row>
    <row r="13" spans="1:10" ht="30" x14ac:dyDescent="0.25">
      <c r="A13" s="13"/>
      <c r="B13" s="14" t="s">
        <v>27</v>
      </c>
      <c r="C13" s="15" t="s">
        <v>41</v>
      </c>
      <c r="D13" s="16" t="s">
        <v>28</v>
      </c>
      <c r="E13" s="17">
        <v>200</v>
      </c>
      <c r="F13" s="17">
        <v>14.55</v>
      </c>
      <c r="G13" s="17">
        <v>119.6</v>
      </c>
      <c r="H13" s="17">
        <v>5.2</v>
      </c>
      <c r="I13" s="17">
        <v>2.8</v>
      </c>
      <c r="J13" s="39">
        <v>18.5</v>
      </c>
    </row>
    <row r="14" spans="1:10" ht="13.9" customHeight="1" x14ac:dyDescent="0.25">
      <c r="A14" s="13"/>
      <c r="B14" s="14" t="s">
        <v>29</v>
      </c>
      <c r="C14" s="15" t="s">
        <v>42</v>
      </c>
      <c r="D14" s="16" t="s">
        <v>30</v>
      </c>
      <c r="E14" s="17">
        <v>150</v>
      </c>
      <c r="F14" s="17">
        <v>10.25</v>
      </c>
      <c r="G14" s="17">
        <v>139.4</v>
      </c>
      <c r="H14" s="17">
        <v>3.2</v>
      </c>
      <c r="I14" s="17">
        <v>5.2</v>
      </c>
      <c r="J14" s="39">
        <v>19.8</v>
      </c>
    </row>
    <row r="15" spans="1:10" ht="28.9" customHeight="1" x14ac:dyDescent="0.25">
      <c r="A15" s="13"/>
      <c r="B15" s="14" t="s">
        <v>31</v>
      </c>
      <c r="C15" s="15" t="s">
        <v>43</v>
      </c>
      <c r="D15" s="16" t="s">
        <v>32</v>
      </c>
      <c r="E15" s="17">
        <v>90</v>
      </c>
      <c r="F15" s="17">
        <v>23.2</v>
      </c>
      <c r="G15" s="17">
        <v>144.80000000000001</v>
      </c>
      <c r="H15" s="17">
        <v>13.2</v>
      </c>
      <c r="I15" s="17">
        <v>9.1999999999999993</v>
      </c>
      <c r="J15" s="39">
        <v>2.2999999999999998</v>
      </c>
    </row>
    <row r="16" spans="1:10" x14ac:dyDescent="0.25">
      <c r="A16" s="13"/>
      <c r="B16" s="14" t="s">
        <v>33</v>
      </c>
      <c r="C16" s="15" t="s">
        <v>44</v>
      </c>
      <c r="D16" s="16" t="s">
        <v>34</v>
      </c>
      <c r="E16" s="17">
        <v>200</v>
      </c>
      <c r="F16" s="17">
        <v>6.5</v>
      </c>
      <c r="G16" s="17">
        <v>75.8</v>
      </c>
      <c r="H16" s="17">
        <v>0.4</v>
      </c>
      <c r="I16" s="17">
        <v>0.1</v>
      </c>
      <c r="J16" s="39">
        <v>18.399999999999999</v>
      </c>
    </row>
    <row r="17" spans="1:10" x14ac:dyDescent="0.25">
      <c r="A17" s="13"/>
      <c r="B17" s="14" t="s">
        <v>35</v>
      </c>
      <c r="C17" s="15"/>
      <c r="D17" s="16"/>
      <c r="E17" s="17"/>
      <c r="F17" s="17"/>
      <c r="G17" s="17"/>
      <c r="H17" s="17"/>
      <c r="I17" s="17"/>
      <c r="J17" s="39"/>
    </row>
    <row r="18" spans="1:10" x14ac:dyDescent="0.25">
      <c r="A18" s="13"/>
      <c r="B18" s="14" t="s">
        <v>36</v>
      </c>
      <c r="C18" s="15">
        <v>7</v>
      </c>
      <c r="D18" s="16" t="s">
        <v>37</v>
      </c>
      <c r="E18" s="17">
        <v>60</v>
      </c>
      <c r="F18" s="17">
        <v>4.0999999999999996</v>
      </c>
      <c r="G18" s="17">
        <v>108.6</v>
      </c>
      <c r="H18" s="17">
        <v>3.96</v>
      </c>
      <c r="I18" s="17">
        <v>0.72</v>
      </c>
      <c r="J18" s="39">
        <v>1.38</v>
      </c>
    </row>
    <row r="19" spans="1:10" x14ac:dyDescent="0.25">
      <c r="A19" s="13"/>
      <c r="B19" s="40" t="s">
        <v>21</v>
      </c>
      <c r="C19" s="40"/>
      <c r="D19" s="41"/>
      <c r="E19" s="42">
        <f>E12+E13+E14+E15+E16+E18</f>
        <v>760</v>
      </c>
      <c r="F19" s="42">
        <f>F12+F13+F14+F15+F16+F18</f>
        <v>65</v>
      </c>
      <c r="G19" s="42">
        <f>SUM(G12:G18)</f>
        <v>635.20000000000005</v>
      </c>
      <c r="H19" s="42">
        <f>SUM(H12:H18)</f>
        <v>26.64</v>
      </c>
      <c r="I19" s="40">
        <f>SUM(I12:I18)</f>
        <v>21.72</v>
      </c>
      <c r="J19" s="43">
        <f>SUM(J12:J18)</f>
        <v>63.209999999999994</v>
      </c>
    </row>
    <row r="20" spans="1:10" x14ac:dyDescent="0.25">
      <c r="A20" s="21"/>
      <c r="B20" s="22" t="s">
        <v>38</v>
      </c>
      <c r="C20" s="22"/>
      <c r="D20" s="30"/>
      <c r="E20" s="32"/>
      <c r="F20" s="44">
        <f>F8+F19</f>
        <v>85</v>
      </c>
      <c r="G20" s="32"/>
      <c r="H20" s="32"/>
      <c r="I20" s="32"/>
      <c r="J20" s="45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10</cp:revision>
  <cp:lastPrinted>2021-05-19T04:45:43Z</cp:lastPrinted>
  <dcterms:created xsi:type="dcterms:W3CDTF">2015-06-05T18:19:34Z</dcterms:created>
  <dcterms:modified xsi:type="dcterms:W3CDTF">2022-11-10T08:22:08Z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