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986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J20" i="1" l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<sst xmlns="http://schemas.openxmlformats.org/spreadsheetml/2006/main" count="42" uniqueCount="40">
  <si>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</si>
  <si>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</si>
  <si>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</si>
  <si>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</si>
  <si>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</si>
  <si>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</si>
  <si>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</si>
  <si>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</si>
  <si>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</si>
  <si>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</si>
  <si>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</si>
  <si>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</si>
  <si>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</si>
  <si>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</si>
  <si>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</si>
  <si>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</si>
  <si>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</si>
  <si>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гор.напиток</t>
  </si>
  <si>
    <t>Какао с молоком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</si>
  <si>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</si>
  <si>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</si>
  <si>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</si>
  <si>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</si>
  <si>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</si>
  <si>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</si>
  <si>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</si>
  <si>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Овощи в нарезке (Огурец)</t>
  </si>
  <si>
    <t>1 блюдо</t>
  </si>
  <si>
    <t>Суп гороховый</t>
  </si>
  <si>
    <t>гарнир</t>
  </si>
  <si>
    <t>Макаронные изделия отварные</t>
  </si>
  <si>
    <t>2 блюдо</t>
  </si>
  <si>
    <t>Гуляш из говядины</t>
  </si>
  <si>
    <t>сладкое</t>
  </si>
  <si>
    <t>Компот из свежих яблок</t>
  </si>
  <si>
    <t>хлеб бел.</t>
  </si>
  <si>
    <t>хлеб черн.</t>
  </si>
  <si>
    <t>Хлеб ржаной</t>
  </si>
  <si>
    <t>Фрукт (Мандарин)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</si>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</sst>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F27" sqref="F2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1" customFormat="1" x14ac:dyDescent="0.25">
      <c r="A1" s="1" t="s">
        <v>0</v>
      </c>
      <c r="B1" s="46" t="s">
        <v>1</v>
      </c>
      <c r="C1" s="46"/>
      <c r="D1" s="46"/>
      <c r="E1" s="1" t="s">
        <v>2</v>
      </c>
      <c r="F1" s="2"/>
      <c r="I1" s="1" t="s">
        <v>3</v>
      </c>
      <c r="J1" s="3">
        <v>44879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182</v>
      </c>
      <c r="D4" s="10" t="s">
        <v>16</v>
      </c>
      <c r="E4" s="9">
        <v>200</v>
      </c>
      <c r="F4" s="11">
        <v>10.62</v>
      </c>
      <c r="G4" s="9">
        <v>218</v>
      </c>
      <c r="H4" s="9">
        <v>5.6</v>
      </c>
      <c r="I4" s="9">
        <v>6.8</v>
      </c>
      <c r="J4" s="12">
        <v>33.6</v>
      </c>
    </row>
    <row r="5" spans="1:10" x14ac:dyDescent="0.25">
      <c r="A5" s="13"/>
      <c r="B5" s="14" t="s">
        <v>17</v>
      </c>
      <c r="C5" s="15">
        <v>382</v>
      </c>
      <c r="D5" s="16" t="s">
        <v>18</v>
      </c>
      <c r="E5" s="15">
        <v>200</v>
      </c>
      <c r="F5" s="17">
        <v>6.8</v>
      </c>
      <c r="G5" s="15">
        <v>125.1</v>
      </c>
      <c r="H5" s="15">
        <v>3.78</v>
      </c>
      <c r="I5" s="15">
        <v>0.67</v>
      </c>
      <c r="J5" s="18">
        <v>26</v>
      </c>
    </row>
    <row r="6" spans="1:10" x14ac:dyDescent="0.25">
      <c r="A6" s="13"/>
      <c r="B6" s="14" t="s">
        <v>19</v>
      </c>
      <c r="C6" s="15">
        <v>8</v>
      </c>
      <c r="D6" s="16" t="s">
        <v>20</v>
      </c>
      <c r="E6" s="19">
        <v>50</v>
      </c>
      <c r="F6" s="17">
        <v>2.58</v>
      </c>
      <c r="G6" s="15">
        <v>107.2</v>
      </c>
      <c r="H6" s="15">
        <v>3.07</v>
      </c>
      <c r="I6" s="15">
        <v>1.7</v>
      </c>
      <c r="J6" s="18">
        <v>20.9</v>
      </c>
    </row>
    <row r="7" spans="1:10" x14ac:dyDescent="0.25">
      <c r="A7" s="13"/>
      <c r="B7" s="15"/>
      <c r="C7" s="15"/>
      <c r="D7" s="16"/>
      <c r="E7" s="19"/>
      <c r="F7" s="17"/>
      <c r="G7" s="19"/>
      <c r="H7" s="19"/>
      <c r="I7" s="19"/>
      <c r="J7" s="20"/>
    </row>
    <row r="8" spans="1:10" x14ac:dyDescent="0.25">
      <c r="A8" s="21"/>
      <c r="B8" s="22" t="s">
        <v>21</v>
      </c>
      <c r="C8" s="22"/>
      <c r="D8" s="23"/>
      <c r="E8" s="24">
        <f t="shared" ref="E8:J8" si="0">E4+E5+E6</f>
        <v>450</v>
      </c>
      <c r="F8" s="22">
        <f t="shared" si="0"/>
        <v>20</v>
      </c>
      <c r="G8" s="22">
        <f t="shared" si="0"/>
        <v>450.3</v>
      </c>
      <c r="H8" s="22">
        <f t="shared" si="0"/>
        <v>12.45</v>
      </c>
      <c r="I8" s="22">
        <f t="shared" si="0"/>
        <v>9.17</v>
      </c>
      <c r="J8" s="25">
        <f t="shared" si="0"/>
        <v>80.5</v>
      </c>
    </row>
    <row r="9" spans="1:10" x14ac:dyDescent="0.25">
      <c r="A9" s="7" t="s">
        <v>22</v>
      </c>
      <c r="B9" s="26" t="s">
        <v>23</v>
      </c>
      <c r="C9" s="9"/>
      <c r="D9" s="10"/>
      <c r="E9" s="27"/>
      <c r="F9" s="11"/>
      <c r="G9" s="27"/>
      <c r="H9" s="27"/>
      <c r="I9" s="27"/>
      <c r="J9" s="28"/>
    </row>
    <row r="10" spans="1:10" x14ac:dyDescent="0.25">
      <c r="A10" s="13"/>
      <c r="B10" s="15"/>
      <c r="C10" s="15"/>
      <c r="D10" s="16"/>
      <c r="E10" s="19"/>
      <c r="F10" s="17"/>
      <c r="G10" s="19"/>
      <c r="H10" s="19"/>
      <c r="I10" s="19"/>
      <c r="J10" s="20"/>
    </row>
    <row r="11" spans="1:10" x14ac:dyDescent="0.25">
      <c r="A11" s="21"/>
      <c r="B11" s="29"/>
      <c r="C11" s="29"/>
      <c r="D11" s="30"/>
      <c r="E11" s="31"/>
      <c r="F11" s="32"/>
      <c r="G11" s="31"/>
      <c r="H11" s="31"/>
      <c r="I11" s="31"/>
      <c r="J11" s="33"/>
    </row>
    <row r="12" spans="1:10" x14ac:dyDescent="0.25">
      <c r="A12" s="13" t="s">
        <v>24</v>
      </c>
      <c r="B12" s="34" t="s">
        <v>25</v>
      </c>
      <c r="C12" s="35">
        <v>71</v>
      </c>
      <c r="D12" s="36" t="s">
        <v>26</v>
      </c>
      <c r="E12" s="37">
        <v>100</v>
      </c>
      <c r="F12" s="37">
        <v>6.38</v>
      </c>
      <c r="G12" s="37">
        <v>22</v>
      </c>
      <c r="H12" s="37">
        <v>1.1000000000000001</v>
      </c>
      <c r="I12" s="37">
        <v>0.2</v>
      </c>
      <c r="J12" s="38">
        <v>3.8</v>
      </c>
    </row>
    <row r="13" spans="1:10" x14ac:dyDescent="0.25">
      <c r="A13" s="13"/>
      <c r="B13" s="14" t="s">
        <v>27</v>
      </c>
      <c r="C13" s="15">
        <v>206</v>
      </c>
      <c r="D13" s="16" t="s">
        <v>28</v>
      </c>
      <c r="E13" s="17">
        <v>250</v>
      </c>
      <c r="F13" s="17">
        <v>10.5</v>
      </c>
      <c r="G13" s="17">
        <v>134</v>
      </c>
      <c r="H13" s="17">
        <v>5.49</v>
      </c>
      <c r="I13" s="17">
        <v>5.28</v>
      </c>
      <c r="J13" s="39">
        <v>16.329999999999998</v>
      </c>
    </row>
    <row r="14" spans="1:10" ht="13.9" customHeight="1" x14ac:dyDescent="0.25">
      <c r="A14" s="13"/>
      <c r="B14" s="14" t="s">
        <v>29</v>
      </c>
      <c r="C14" s="15">
        <v>309</v>
      </c>
      <c r="D14" s="16" t="s">
        <v>30</v>
      </c>
      <c r="E14" s="17">
        <v>200</v>
      </c>
      <c r="F14" s="17">
        <v>7.07</v>
      </c>
      <c r="G14" s="17">
        <v>269</v>
      </c>
      <c r="H14" s="17">
        <v>6.8</v>
      </c>
      <c r="I14" s="17">
        <v>10</v>
      </c>
      <c r="J14" s="39">
        <v>38</v>
      </c>
    </row>
    <row r="15" spans="1:10" ht="28.9" customHeight="1" x14ac:dyDescent="0.25">
      <c r="A15" s="13"/>
      <c r="B15" s="14" t="s">
        <v>31</v>
      </c>
      <c r="C15" s="15">
        <v>246</v>
      </c>
      <c r="D15" s="16" t="s">
        <v>32</v>
      </c>
      <c r="E15" s="17">
        <v>100</v>
      </c>
      <c r="F15" s="17">
        <v>21.22</v>
      </c>
      <c r="G15" s="17">
        <v>165</v>
      </c>
      <c r="H15" s="17">
        <v>11.83</v>
      </c>
      <c r="I15" s="17">
        <v>11.5</v>
      </c>
      <c r="J15" s="39">
        <v>3.75</v>
      </c>
    </row>
    <row r="16" spans="1:10" x14ac:dyDescent="0.25">
      <c r="A16" s="13"/>
      <c r="B16" s="14" t="s">
        <v>33</v>
      </c>
      <c r="C16" s="15">
        <v>342</v>
      </c>
      <c r="D16" s="16" t="s">
        <v>34</v>
      </c>
      <c r="E16" s="17">
        <v>200</v>
      </c>
      <c r="F16" s="17">
        <v>6.4</v>
      </c>
      <c r="G16" s="17">
        <v>41.5</v>
      </c>
      <c r="H16" s="17">
        <v>0.15</v>
      </c>
      <c r="I16" s="17">
        <v>0.14000000000000001</v>
      </c>
      <c r="J16" s="39">
        <v>9.93</v>
      </c>
    </row>
    <row r="17" spans="1:10" x14ac:dyDescent="0.25">
      <c r="A17" s="13"/>
      <c r="B17" s="14" t="s">
        <v>35</v>
      </c>
      <c r="C17" s="15"/>
      <c r="D17" s="16"/>
      <c r="E17" s="17"/>
      <c r="F17" s="17"/>
      <c r="G17" s="17"/>
      <c r="H17" s="17"/>
      <c r="I17" s="17"/>
      <c r="J17" s="39"/>
    </row>
    <row r="18" spans="1:10" x14ac:dyDescent="0.25">
      <c r="A18" s="13"/>
      <c r="B18" s="14" t="s">
        <v>36</v>
      </c>
      <c r="C18" s="15">
        <v>7</v>
      </c>
      <c r="D18" s="16" t="s">
        <v>37</v>
      </c>
      <c r="E18" s="17">
        <v>60</v>
      </c>
      <c r="F18" s="17">
        <v>3.75</v>
      </c>
      <c r="G18" s="17">
        <v>126</v>
      </c>
      <c r="H18" s="17">
        <v>2.82</v>
      </c>
      <c r="I18" s="17">
        <v>0.6</v>
      </c>
      <c r="J18" s="39">
        <v>0.6</v>
      </c>
    </row>
    <row r="19" spans="1:10" x14ac:dyDescent="0.25">
      <c r="A19" s="13"/>
      <c r="B19" s="14" t="s">
        <v>23</v>
      </c>
      <c r="C19" s="15">
        <v>39</v>
      </c>
      <c r="D19" s="16" t="s">
        <v>38</v>
      </c>
      <c r="E19" s="17">
        <v>70</v>
      </c>
      <c r="F19" s="17">
        <v>6.23</v>
      </c>
      <c r="G19" s="17">
        <v>26.6</v>
      </c>
      <c r="H19" s="17">
        <v>0.6</v>
      </c>
      <c r="I19" s="17">
        <v>0.1</v>
      </c>
      <c r="J19" s="39">
        <v>5.3</v>
      </c>
    </row>
    <row r="20" spans="1:10" x14ac:dyDescent="0.25">
      <c r="A20" s="13"/>
      <c r="B20" s="40" t="s">
        <v>21</v>
      </c>
      <c r="C20" s="40"/>
      <c r="D20" s="41"/>
      <c r="E20" s="42">
        <v>980</v>
      </c>
      <c r="F20" s="42">
        <v>61.55</v>
      </c>
      <c r="G20" s="42">
        <v>784.1</v>
      </c>
      <c r="H20" s="42">
        <v>28.79</v>
      </c>
      <c r="I20" s="40">
        <v>27.82</v>
      </c>
      <c r="J20" s="43">
        <f>SUM(J12:J19)</f>
        <v>77.709999999999994</v>
      </c>
    </row>
    <row r="21" spans="1:10" x14ac:dyDescent="0.25">
      <c r="A21" s="21"/>
      <c r="B21" s="22" t="s">
        <v>39</v>
      </c>
      <c r="C21" s="22"/>
      <c r="D21" s="30"/>
      <c r="E21" s="32"/>
      <c r="F21" s="44">
        <f>F8+F20</f>
        <v>81.55</v>
      </c>
      <c r="G21" s="32"/>
      <c r="H21" s="32"/>
      <c r="I21" s="32"/>
      <c r="J21" s="45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Илем</cp:lastModifiedBy>
  <cp:revision>8</cp:revision>
  <cp:lastPrinted>2021-05-19T04:45:43Z</cp:lastPrinted>
  <dcterms:created xsi:type="dcterms:W3CDTF">2015-06-05T18:19:34Z</dcterms:created>
  <dcterms:modified xsi:type="dcterms:W3CDTF">2001-12-31T21:24:01Z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