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малоимущ\2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<sst xmlns="http://schemas.openxmlformats.org/spreadsheetml/2006/main" count="40" uniqueCount="39">
  <si>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</si>
  <si>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</si>
  <si>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</si>
  <si>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</si>
  <si>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</si>
  <si>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</si>
  <si>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</si>
  <si>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</si>
  <si>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</si>
  <si>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</si>
  <si>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</si>
  <si>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</si>
  <si>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</si>
  <si>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</si>
  <si>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</si>
  <si>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</si>
  <si>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гречневая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</si>
  <si>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</si>
  <si>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</si>
  <si>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</si>
  <si>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</si>
  <si>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</si>
  <si>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</si>
  <si>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</si>
  <si>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</si>
  <si>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</si>
  <si>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белокачанной капусты с помидорами и огурцами</t>
  </si>
  <si>
    <t>1 блюдо</t>
  </si>
  <si>
    <t>Суп картофельный рыбный</t>
  </si>
  <si>
    <t>гарнир</t>
  </si>
  <si>
    <t>Каша пшеничная вязкая</t>
  </si>
  <si>
    <t>2 блюдо</t>
  </si>
  <si>
    <t>Фрикадельки из говядины.                                Соус красный основной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</si>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</sst>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4" sqref="J4:J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4" customFormat="1" x14ac:dyDescent="0.25">
      <c r="A1" s="4" t="s">
        <v>0</v>
      </c>
      <c r="B1" s="3" t="s">
        <v>1</v>
      </c>
      <c r="C1" s="3"/>
      <c r="D1" s="3"/>
      <c r="E1" s="4" t="s">
        <v>2</v>
      </c>
      <c r="F1" s="5"/>
      <c r="I1" s="4" t="s">
        <v>3</v>
      </c>
      <c r="J1" s="6">
        <v>44875</v>
      </c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302</v>
      </c>
      <c r="D4" s="13" t="s">
        <v>16</v>
      </c>
      <c r="E4" s="12">
        <v>200</v>
      </c>
      <c r="F4" s="14">
        <v>11.52</v>
      </c>
      <c r="G4" s="12">
        <v>195</v>
      </c>
      <c r="H4" s="12">
        <v>6.02</v>
      </c>
      <c r="I4" s="12">
        <v>4.05</v>
      </c>
      <c r="J4" s="15">
        <v>33.369999999999997</v>
      </c>
    </row>
    <row r="5" spans="1:10" x14ac:dyDescent="0.25">
      <c r="A5" s="16"/>
      <c r="B5" s="17" t="s">
        <v>17</v>
      </c>
      <c r="C5" s="18">
        <v>379</v>
      </c>
      <c r="D5" s="19" t="s">
        <v>18</v>
      </c>
      <c r="E5" s="18">
        <v>200</v>
      </c>
      <c r="F5" s="20">
        <v>5.9</v>
      </c>
      <c r="G5" s="18">
        <v>155.19999999999999</v>
      </c>
      <c r="H5" s="18">
        <v>3.6</v>
      </c>
      <c r="I5" s="18">
        <v>2.7</v>
      </c>
      <c r="J5" s="21">
        <v>29.2</v>
      </c>
    </row>
    <row r="6" spans="1:10" x14ac:dyDescent="0.25">
      <c r="A6" s="16"/>
      <c r="B6" s="17" t="s">
        <v>19</v>
      </c>
      <c r="C6" s="18">
        <v>8</v>
      </c>
      <c r="D6" s="19" t="s">
        <v>20</v>
      </c>
      <c r="E6" s="22">
        <v>50</v>
      </c>
      <c r="F6" s="20">
        <v>2.58</v>
      </c>
      <c r="G6" s="18">
        <v>107.2</v>
      </c>
      <c r="H6" s="18">
        <v>3.07</v>
      </c>
      <c r="I6" s="18">
        <v>1.7</v>
      </c>
      <c r="J6" s="21">
        <v>20.9</v>
      </c>
    </row>
    <row r="7" spans="1:10" x14ac:dyDescent="0.25">
      <c r="A7" s="16"/>
      <c r="B7" s="18"/>
      <c r="C7" s="18"/>
      <c r="D7" s="19"/>
      <c r="E7" s="22"/>
      <c r="F7" s="20"/>
      <c r="G7" s="22"/>
      <c r="H7" s="22"/>
      <c r="I7" s="22"/>
      <c r="J7" s="23"/>
    </row>
    <row r="8" spans="1:10" x14ac:dyDescent="0.25">
      <c r="A8" s="24"/>
      <c r="B8" s="25" t="s">
        <v>21</v>
      </c>
      <c r="C8" s="25"/>
      <c r="D8" s="26"/>
      <c r="E8" s="27">
        <f t="shared" ref="E8:J8" si="0">E4+E5+E6</f>
        <v>450</v>
      </c>
      <c r="F8" s="25">
        <f t="shared" si="0"/>
        <v>20</v>
      </c>
      <c r="G8" s="25">
        <f t="shared" si="0"/>
        <v>457.4</v>
      </c>
      <c r="H8" s="25">
        <f t="shared" si="0"/>
        <v>12.69</v>
      </c>
      <c r="I8" s="25">
        <f t="shared" si="0"/>
        <v>8.4499999999999993</v>
      </c>
      <c r="J8" s="28">
        <f t="shared" si="0"/>
        <v>83.47</v>
      </c>
    </row>
    <row r="9" spans="1:10" x14ac:dyDescent="0.25">
      <c r="A9" s="10" t="s">
        <v>22</v>
      </c>
      <c r="B9" s="29" t="s">
        <v>23</v>
      </c>
      <c r="C9" s="12"/>
      <c r="D9" s="13"/>
      <c r="E9" s="30"/>
      <c r="F9" s="14"/>
      <c r="G9" s="30"/>
      <c r="H9" s="30"/>
      <c r="I9" s="30"/>
      <c r="J9" s="31"/>
    </row>
    <row r="10" spans="1:10" x14ac:dyDescent="0.25">
      <c r="A10" s="16"/>
      <c r="B10" s="18"/>
      <c r="C10" s="18"/>
      <c r="D10" s="19"/>
      <c r="E10" s="22"/>
      <c r="F10" s="20"/>
      <c r="G10" s="22"/>
      <c r="H10" s="22"/>
      <c r="I10" s="22"/>
      <c r="J10" s="23"/>
    </row>
    <row r="11" spans="1:10" x14ac:dyDescent="0.25">
      <c r="A11" s="24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30" x14ac:dyDescent="0.25">
      <c r="A12" s="16" t="s">
        <v>24</v>
      </c>
      <c r="B12" s="37" t="s">
        <v>25</v>
      </c>
      <c r="C12" s="38"/>
      <c r="D12" s="39" t="s">
        <v>26</v>
      </c>
      <c r="E12" s="40">
        <v>100</v>
      </c>
      <c r="F12" s="40">
        <v>7.8</v>
      </c>
      <c r="G12" s="40">
        <v>94</v>
      </c>
      <c r="H12" s="40">
        <v>1.33</v>
      </c>
      <c r="I12" s="40">
        <v>6.08</v>
      </c>
      <c r="J12" s="41">
        <v>8.52</v>
      </c>
    </row>
    <row r="13" spans="1:10" x14ac:dyDescent="0.25">
      <c r="A13" s="16"/>
      <c r="B13" s="17" t="s">
        <v>27</v>
      </c>
      <c r="C13" s="18">
        <v>133</v>
      </c>
      <c r="D13" s="19" t="s">
        <v>28</v>
      </c>
      <c r="E13" s="20">
        <v>200</v>
      </c>
      <c r="F13" s="20">
        <v>12.58</v>
      </c>
      <c r="G13" s="20">
        <v>107</v>
      </c>
      <c r="H13" s="20">
        <v>4.57</v>
      </c>
      <c r="I13" s="20">
        <v>2.8</v>
      </c>
      <c r="J13" s="42">
        <v>15.3</v>
      </c>
    </row>
    <row r="14" spans="1:10" ht="13.9" customHeight="1" x14ac:dyDescent="0.25">
      <c r="A14" s="16"/>
      <c r="B14" s="17" t="s">
        <v>29</v>
      </c>
      <c r="C14" s="18">
        <v>67</v>
      </c>
      <c r="D14" s="19" t="s">
        <v>30</v>
      </c>
      <c r="E14" s="20">
        <v>200</v>
      </c>
      <c r="F14" s="20">
        <v>9.98</v>
      </c>
      <c r="G14" s="20">
        <v>284</v>
      </c>
      <c r="H14" s="20">
        <v>8.8000000000000007</v>
      </c>
      <c r="I14" s="20">
        <v>5.84</v>
      </c>
      <c r="J14" s="42">
        <v>47.02</v>
      </c>
    </row>
    <row r="15" spans="1:10" ht="28.9" customHeight="1" x14ac:dyDescent="0.25">
      <c r="A15" s="16"/>
      <c r="B15" s="17" t="s">
        <v>31</v>
      </c>
      <c r="C15" s="18">
        <v>471</v>
      </c>
      <c r="D15" s="2" t="s">
        <v>32</v>
      </c>
      <c r="E15" s="20">
        <v>200</v>
      </c>
      <c r="F15" s="1">
        <v>20.94</v>
      </c>
      <c r="G15" s="20">
        <v>140</v>
      </c>
      <c r="H15" s="20">
        <v>8.83</v>
      </c>
      <c r="I15" s="20">
        <v>8.6300000000000008</v>
      </c>
      <c r="J15" s="42">
        <v>7.54</v>
      </c>
    </row>
    <row r="16" spans="1:10" x14ac:dyDescent="0.25">
      <c r="A16" s="16"/>
      <c r="B16" s="17"/>
      <c r="C16" s="18">
        <v>587</v>
      </c>
      <c r="D16" s="2"/>
      <c r="E16" s="20">
        <v>20</v>
      </c>
      <c r="F16" s="1"/>
      <c r="G16" s="20">
        <v>14.1</v>
      </c>
      <c r="H16" s="20">
        <v>0.7</v>
      </c>
      <c r="I16" s="20">
        <v>0.5</v>
      </c>
      <c r="J16" s="42">
        <v>1.8</v>
      </c>
    </row>
    <row r="17" spans="1:10" x14ac:dyDescent="0.25">
      <c r="A17" s="16"/>
      <c r="B17" s="17" t="s">
        <v>33</v>
      </c>
      <c r="C17" s="18">
        <v>638</v>
      </c>
      <c r="D17" s="19" t="s">
        <v>34</v>
      </c>
      <c r="E17" s="20">
        <v>200</v>
      </c>
      <c r="F17" s="20">
        <v>6.5</v>
      </c>
      <c r="G17" s="20">
        <v>53</v>
      </c>
      <c r="H17" s="20">
        <v>0.2</v>
      </c>
      <c r="I17" s="20">
        <v>0</v>
      </c>
      <c r="J17" s="42">
        <v>13.7</v>
      </c>
    </row>
    <row r="18" spans="1:10" x14ac:dyDescent="0.25">
      <c r="A18" s="16"/>
      <c r="B18" s="17" t="s">
        <v>35</v>
      </c>
      <c r="C18" s="18"/>
      <c r="D18" s="19"/>
      <c r="E18" s="20"/>
      <c r="F18" s="20"/>
      <c r="G18" s="20"/>
      <c r="H18" s="20"/>
      <c r="I18" s="20"/>
      <c r="J18" s="42"/>
    </row>
    <row r="19" spans="1:10" x14ac:dyDescent="0.25">
      <c r="A19" s="16"/>
      <c r="B19" s="17" t="s">
        <v>36</v>
      </c>
      <c r="C19" s="18">
        <v>7</v>
      </c>
      <c r="D19" s="19" t="s">
        <v>37</v>
      </c>
      <c r="E19" s="20">
        <v>60</v>
      </c>
      <c r="F19" s="20">
        <v>3.75</v>
      </c>
      <c r="G19" s="20">
        <v>126</v>
      </c>
      <c r="H19" s="20">
        <v>2.82</v>
      </c>
      <c r="I19" s="20">
        <v>0.6</v>
      </c>
      <c r="J19" s="42">
        <v>0.6</v>
      </c>
    </row>
    <row r="20" spans="1:10" x14ac:dyDescent="0.25">
      <c r="A20" s="16"/>
      <c r="B20" s="43" t="s">
        <v>21</v>
      </c>
      <c r="C20" s="43"/>
      <c r="D20" s="44"/>
      <c r="E20" s="45">
        <f>E12+E13+E14+E15+E17+E19</f>
        <v>960</v>
      </c>
      <c r="F20" s="45">
        <f>F12+F13+F14+F15+F17+F19</f>
        <v>61.55</v>
      </c>
      <c r="G20" s="45">
        <f>G12+G13+G14+G15+G16+G17+G19</f>
        <v>818.1</v>
      </c>
      <c r="H20" s="45">
        <f>H12+H13+H14+H15+H16+H17+H19</f>
        <v>27.25</v>
      </c>
      <c r="I20" s="45">
        <f>I12+I13+I14+I15+I16+I17+I19</f>
        <v>24.450000000000003</v>
      </c>
      <c r="J20" s="46">
        <f>J12+J13+J14+J15+J16+J17+J19</f>
        <v>94.48</v>
      </c>
    </row>
    <row r="21" spans="1:10" x14ac:dyDescent="0.25">
      <c r="A21" s="24"/>
      <c r="B21" s="32" t="s">
        <v>38</v>
      </c>
      <c r="C21" s="32"/>
      <c r="D21" s="33"/>
      <c r="E21" s="35"/>
      <c r="F21" s="47">
        <f>F8+F20</f>
        <v>81.55</v>
      </c>
      <c r="G21" s="35"/>
      <c r="H21" s="35"/>
      <c r="I21" s="35"/>
      <c r="J21" s="48"/>
    </row>
  </sheetData>
  <mergeCells count="3">
    <mergeCell ref="B1:D1"/>
    <mergeCell ref="D15:D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2022-11-10T07:02:00Z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