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9435" tabRatio="590"/>
  </bookViews>
  <sheets>
    <sheet name=" 7 кл" sheetId="10" r:id="rId1"/>
    <sheet name="8 кл" sheetId="13" r:id="rId2"/>
    <sheet name="9 кл" sheetId="14" r:id="rId3"/>
  </sheets>
  <calcPr calcId="144525"/>
</workbook>
</file>

<file path=xl/calcChain.xml><?xml version="1.0" encoding="utf-8"?>
<calcChain xmlns="http://schemas.openxmlformats.org/spreadsheetml/2006/main">
  <c r="L22" i="14"/>
  <c r="L20" i="10"/>
  <c r="L23"/>
  <c r="L16" i="13"/>
  <c r="L19"/>
  <c r="L20"/>
  <c r="L22"/>
  <c r="L15"/>
  <c r="L18"/>
  <c r="L23"/>
  <c r="L21"/>
  <c r="L24"/>
  <c r="L17" i="14"/>
  <c r="L25"/>
  <c r="L21"/>
  <c r="L19"/>
  <c r="L18"/>
  <c r="L23"/>
  <c r="L27"/>
  <c r="L15"/>
  <c r="L28"/>
  <c r="L24"/>
  <c r="L20"/>
  <c r="L16"/>
  <c r="L29"/>
  <c r="L26"/>
  <c r="L17" i="13"/>
  <c r="L22" i="10"/>
  <c r="L16"/>
  <c r="L21"/>
  <c r="L17"/>
  <c r="L19"/>
  <c r="L15"/>
  <c r="L18"/>
</calcChain>
</file>

<file path=xl/sharedStrings.xml><?xml version="1.0" encoding="utf-8"?>
<sst xmlns="http://schemas.openxmlformats.org/spreadsheetml/2006/main" count="294" uniqueCount="121">
  <si>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</si>
  <si>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</si>
  <si>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</si>
  <si>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</si>
  <si>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</si>
  <si>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</si>
  <si>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</si>
  <si>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</si>
  <si>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</si>
  <si>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</si>
  <si>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</si>
  <si>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</si>
  <si>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МБОУ "Цивильская СОШ №1 им. М.В.Силантьева"</t>
  </si>
  <si>
    <t>МБОУ "Таушкасинская СОШ им. Г.Т.Прокопьева"</t>
  </si>
  <si>
    <t>Григорьева Ксения Алексеевна</t>
  </si>
  <si>
    <t>Андреева Галина Петровна</t>
  </si>
  <si>
    <t>крк-7-2</t>
  </si>
  <si>
    <t>крк-7-3</t>
  </si>
  <si>
    <t>крк-7-4</t>
  </si>
  <si>
    <t>крк-7-5</t>
  </si>
  <si>
    <t>Ершова Галина Михайловна</t>
  </si>
  <si>
    <t>крк-7-6</t>
  </si>
  <si>
    <t>крк-7-7</t>
  </si>
  <si>
    <t>крк-7-8</t>
  </si>
  <si>
    <t>крк-7-1</t>
  </si>
  <si>
    <t>Часть А (10 баллов)</t>
  </si>
  <si>
    <t>Часть В (10 баллов)</t>
  </si>
  <si>
    <t>Часть С (10 баллов)</t>
  </si>
  <si>
    <t>участник</t>
  </si>
  <si>
    <t>крк-8-1</t>
  </si>
  <si>
    <t>крк-8-2</t>
  </si>
  <si>
    <t>Иванова Елена Николаевна</t>
  </si>
  <si>
    <t>крк-8-10</t>
  </si>
  <si>
    <t>крк-8-7</t>
  </si>
  <si>
    <t>Павлова Людмила Ананьевна</t>
  </si>
  <si>
    <t>крк-8-8</t>
  </si>
  <si>
    <t>крк-8-4</t>
  </si>
  <si>
    <t>крк-8-3</t>
  </si>
  <si>
    <t>крк-8-5</t>
  </si>
  <si>
    <t>крк-8-6</t>
  </si>
  <si>
    <t>крк-8-9</t>
  </si>
  <si>
    <t>Николаева Марина Флегентовна</t>
  </si>
  <si>
    <t>Федорова Ирина Николаевна</t>
  </si>
  <si>
    <t>Аверьяновна Анастасия Денисовна</t>
  </si>
  <si>
    <t>Петрова Наталья Сергеевна</t>
  </si>
  <si>
    <t>Семенова Анастасия Дмитриевна</t>
  </si>
  <si>
    <t>Александрова Анастасия Николаевна</t>
  </si>
  <si>
    <t>Земцова Софья Романовна</t>
  </si>
  <si>
    <t>Петрова Софья Владимировна</t>
  </si>
  <si>
    <t>Тихонов Вадим Александрович</t>
  </si>
  <si>
    <t>МБОУ «Цивильская СОШ №2»</t>
  </si>
  <si>
    <t>Иванова Мария Владимировна, Павлова Ольга Яковлевна</t>
  </si>
  <si>
    <t>Леонтьева Ксения Михайловна</t>
  </si>
  <si>
    <t>Михайлова Варвара Александровна</t>
  </si>
  <si>
    <t>Яковлева Ольга Алексеевна</t>
  </si>
  <si>
    <t>Тестов Максим Александрович</t>
  </si>
  <si>
    <t>Васильева Вероника Григорьевна</t>
  </si>
  <si>
    <t>Иванова Татьяна Андреевна</t>
  </si>
  <si>
    <t>Григорьева Ксения Андреевна</t>
  </si>
  <si>
    <t>Михайлова Надежда Петровна</t>
  </si>
  <si>
    <t>Козлов Артём Владимирович</t>
  </si>
  <si>
    <t>МБОУ «Михайловская ООШ им.А.А.Александрова»</t>
  </si>
  <si>
    <t>Тарасова Виктория Вячеславовна</t>
  </si>
  <si>
    <t xml:space="preserve">Федорова Валентина Васильевна </t>
  </si>
  <si>
    <t>Николаева Арина Руслановна</t>
  </si>
  <si>
    <t>Кириллова Ксения Николаевна</t>
  </si>
  <si>
    <t>Федотова Юлия Андреевна</t>
  </si>
  <si>
    <t>Медунгина Арина Алексеевна</t>
  </si>
  <si>
    <t>Анатольев Павел Сергеевич</t>
  </si>
  <si>
    <t>Захарова Ксения Константиновна</t>
  </si>
  <si>
    <t>Архипова Дарья Сергеевна</t>
  </si>
  <si>
    <t>Сапожников Роман Эдуардович</t>
  </si>
  <si>
    <t>Андреева Яна Владимировна</t>
  </si>
  <si>
    <t>Васильева Мария Сергеевна</t>
  </si>
  <si>
    <t>Аристархова Ирина Витальевна</t>
  </si>
  <si>
    <t>МБОУ «СОШ п. Опытный»</t>
  </si>
  <si>
    <t>Борисова Елена Михайловна</t>
  </si>
  <si>
    <t>Александрова Виктория Григорьевна</t>
  </si>
  <si>
    <t>Моисеева Анна Александровна</t>
  </si>
  <si>
    <t>Фролова  Мария Димитриевна</t>
  </si>
  <si>
    <t>Данилова Светлана Геннадьевна</t>
  </si>
  <si>
    <r>
      <t xml:space="preserve">Дата проведения: </t>
    </r>
    <r>
      <rPr>
        <b/>
        <i/>
        <sz val="10"/>
        <rFont val="Arial"/>
        <family val="2"/>
        <charset val="204"/>
      </rPr>
      <t>08.11.2022 г.</t>
    </r>
  </si>
  <si>
    <t>Место проведения: МБОУ  "Цивильская СОШ №2"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</si>
  <si>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Иванова Эвелина Ивановна, заведующий методическим кабинетом ОО и СР администрации Цивильского района</t>
    </r>
  </si>
  <si>
    <t>Николаева Марина Флегентовна – учитель МБОУ "Цивильская СОШ № 1 им. М.В.Силантьева"</t>
  </si>
  <si>
    <t>Павлова Ольга Яковлевна – учитель  МБОУ "Цивильская СОШ № 2"</t>
  </si>
  <si>
    <t>Данилова Светлана Геннадьевна – учитель МБОУ "СОШ п. Опытный"</t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</si>
  <si>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Ершова Галина Михайловна – учитель МБОУ " Таушкасинская СОШ им. Г.Т.Прокопьева"</t>
    </r>
  </si>
  <si>
    <t>Аристархова Ирина Витальевна – учитель МБОУ "Чурачикская СОШ"</t>
  </si>
  <si>
    <r>
      <t>Протокол муниципального этапа региональной олимпиады школьников по культуре родного края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</si>
  <si>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t>МБОУ «Малоянгорчинская ООШ им. В.Т.Трофимова»</t>
  </si>
  <si>
    <t xml:space="preserve">МБОУ «Чурачикская СОШ» </t>
  </si>
  <si>
    <r>
      <t>Протокол муниципального этапа региональной олимпиады школьников по культуре родного края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8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</si>
  <si>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Протокол муниципального этапа региональной олимпиады школьников по культуре родного края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</si>
  <si>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t xml:space="preserve">Антонов Павел
Андреевич
</t>
  </si>
  <si>
    <t>крк-7-9</t>
  </si>
  <si>
    <t>Иванова Мария Сергеевна</t>
  </si>
  <si>
    <t>крк -9-2</t>
  </si>
  <si>
    <t>крк -9-1</t>
  </si>
  <si>
    <t>Степанов Станислав Сергеевич</t>
  </si>
  <si>
    <t>крк -9-3</t>
  </si>
  <si>
    <t>крк -9-4</t>
  </si>
  <si>
    <t>крк -9-5</t>
  </si>
  <si>
    <t>крк -9-6</t>
  </si>
  <si>
    <t>крк -9-7</t>
  </si>
  <si>
    <t>крк -9-9</t>
  </si>
  <si>
    <t>крк -9-8</t>
  </si>
  <si>
    <t>крк -9-10</t>
  </si>
  <si>
    <t>крк -9-11</t>
  </si>
  <si>
    <t>крк -9-12</t>
  </si>
  <si>
    <t>крк -9-13</t>
  </si>
  <si>
    <t>крк -9-15</t>
  </si>
  <si>
    <t>крк -9-14</t>
  </si>
  <si>
    <t>Васильева Екатерина Валериевна</t>
  </si>
  <si>
    <t>Павлова Ольга Яковлевна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</si>
  <si>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15</t>
    </r>
  </si>
  <si>
    <t>Победитель</t>
  </si>
  <si>
    <t>Призер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</si>
  <si>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</si>
  <si>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</si>
  <si>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t>Участник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</si>
</sst>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38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38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38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0"/>
  <sheetViews>
    <sheetView tabSelected="1" topLeftCell="A7" zoomScale="96" zoomScaleNormal="96" workbookViewId="0">
      <selection activeCell="F17" sqref="F17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>
      <c r="A3" s="39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>
      <c r="A5" s="40" t="s">
        <v>119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1" customFormat="1">
      <c r="A6" s="40" t="s">
        <v>81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1" customFormat="1">
      <c r="A7" s="41" t="s">
        <v>82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4" customFormat="1" ht="12.75" customHeight="1">
      <c r="A8" s="37" t="s">
        <v>83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4" customFormat="1" ht="12.75" customHeight="1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4" s="4" customFormat="1" ht="12.75" customHeight="1">
      <c r="A10" s="36" t="s">
        <v>84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4" customFormat="1" ht="12.75" customHeight="1">
      <c r="A11" s="36" t="s">
        <v>85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4" customFormat="1" ht="12.75" customHeight="1">
      <c r="A12" s="38" t="s">
        <v>88</v>
      </c>
      <c r="B12" s="38"/>
      <c r="C12" s="38"/>
      <c r="D12" s="38"/>
      <c r="E12" s="38"/>
      <c r="F12" s="38"/>
      <c r="G12" s="38"/>
      <c r="H12" s="7"/>
      <c r="I12" s="7"/>
      <c r="J12" s="7"/>
      <c r="K12" s="7"/>
      <c r="L12" s="7"/>
      <c r="M12" s="7"/>
      <c r="N12" s="7"/>
    </row>
    <row r="13" spans="1:14" s="4" customFormat="1" ht="12.75" customHeight="1">
      <c r="A13" s="36" t="s">
        <v>86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51">
      <c r="A14" s="21" t="s">
        <v>1</v>
      </c>
      <c r="B14" s="21" t="s">
        <v>0</v>
      </c>
      <c r="C14" s="22" t="s">
        <v>10</v>
      </c>
      <c r="D14" s="22" t="s">
        <v>2</v>
      </c>
      <c r="E14" s="22" t="s">
        <v>7</v>
      </c>
      <c r="F14" s="22" t="s">
        <v>8</v>
      </c>
      <c r="G14" s="22" t="s">
        <v>9</v>
      </c>
      <c r="H14" s="22" t="s">
        <v>3</v>
      </c>
      <c r="I14" s="22" t="s">
        <v>25</v>
      </c>
      <c r="J14" s="22" t="s">
        <v>26</v>
      </c>
      <c r="K14" s="22" t="s">
        <v>27</v>
      </c>
      <c r="L14" s="22" t="s">
        <v>4</v>
      </c>
      <c r="M14" s="22" t="s">
        <v>5</v>
      </c>
      <c r="N14" s="21" t="s">
        <v>6</v>
      </c>
    </row>
    <row r="15" spans="1:14" ht="24">
      <c r="A15" s="8">
        <v>1</v>
      </c>
      <c r="B15" s="33" t="s">
        <v>18</v>
      </c>
      <c r="C15" s="29" t="s">
        <v>45</v>
      </c>
      <c r="D15" s="29" t="s">
        <v>11</v>
      </c>
      <c r="E15" s="29" t="s">
        <v>12</v>
      </c>
      <c r="F15" s="30">
        <v>7</v>
      </c>
      <c r="G15" s="30">
        <v>7</v>
      </c>
      <c r="H15" s="29" t="s">
        <v>15</v>
      </c>
      <c r="I15" s="23">
        <v>7</v>
      </c>
      <c r="J15" s="23">
        <v>6</v>
      </c>
      <c r="K15" s="23">
        <v>3</v>
      </c>
      <c r="L15" s="24">
        <f t="shared" ref="L15:L23" si="0">SUM(I15:K15)</f>
        <v>16</v>
      </c>
      <c r="M15" s="32">
        <v>30</v>
      </c>
      <c r="N15" s="25" t="s">
        <v>116</v>
      </c>
    </row>
    <row r="16" spans="1:14" ht="24">
      <c r="A16" s="8">
        <v>2</v>
      </c>
      <c r="B16" s="33" t="s">
        <v>24</v>
      </c>
      <c r="C16" s="29" t="s">
        <v>46</v>
      </c>
      <c r="D16" s="29" t="s">
        <v>11</v>
      </c>
      <c r="E16" s="29" t="s">
        <v>13</v>
      </c>
      <c r="F16" s="29">
        <v>7</v>
      </c>
      <c r="G16" s="29">
        <v>7</v>
      </c>
      <c r="H16" s="29" t="s">
        <v>20</v>
      </c>
      <c r="I16" s="23">
        <v>6</v>
      </c>
      <c r="J16" s="23">
        <v>4</v>
      </c>
      <c r="K16" s="23">
        <v>1</v>
      </c>
      <c r="L16" s="24">
        <f t="shared" si="0"/>
        <v>11</v>
      </c>
      <c r="M16" s="32">
        <v>30</v>
      </c>
      <c r="N16" s="25" t="s">
        <v>117</v>
      </c>
    </row>
    <row r="17" spans="1:15" s="5" customFormat="1" ht="24">
      <c r="A17" s="6">
        <v>3</v>
      </c>
      <c r="B17" s="33" t="s">
        <v>21</v>
      </c>
      <c r="C17" s="29" t="s">
        <v>48</v>
      </c>
      <c r="D17" s="29" t="s">
        <v>11</v>
      </c>
      <c r="E17" s="29" t="s">
        <v>50</v>
      </c>
      <c r="F17" s="29">
        <v>7</v>
      </c>
      <c r="G17" s="29">
        <v>7</v>
      </c>
      <c r="H17" s="29" t="s">
        <v>52</v>
      </c>
      <c r="I17" s="23">
        <v>6</v>
      </c>
      <c r="J17" s="23">
        <v>2</v>
      </c>
      <c r="K17" s="23">
        <v>3</v>
      </c>
      <c r="L17" s="24">
        <f t="shared" si="0"/>
        <v>11</v>
      </c>
      <c r="M17" s="32">
        <v>30</v>
      </c>
      <c r="N17" s="25" t="s">
        <v>117</v>
      </c>
      <c r="O17" s="2"/>
    </row>
    <row r="18" spans="1:15" s="5" customFormat="1" ht="24">
      <c r="A18" s="6">
        <v>4</v>
      </c>
      <c r="B18" s="33" t="s">
        <v>95</v>
      </c>
      <c r="C18" s="29" t="s">
        <v>44</v>
      </c>
      <c r="D18" s="29" t="s">
        <v>11</v>
      </c>
      <c r="E18" s="29" t="s">
        <v>12</v>
      </c>
      <c r="F18" s="30">
        <v>7</v>
      </c>
      <c r="G18" s="30">
        <v>7</v>
      </c>
      <c r="H18" s="29" t="s">
        <v>31</v>
      </c>
      <c r="I18" s="18">
        <v>5</v>
      </c>
      <c r="J18" s="18">
        <v>2</v>
      </c>
      <c r="K18" s="18">
        <v>0</v>
      </c>
      <c r="L18" s="18">
        <f t="shared" si="0"/>
        <v>7</v>
      </c>
      <c r="M18" s="32">
        <v>30</v>
      </c>
      <c r="N18" s="23" t="s">
        <v>120</v>
      </c>
      <c r="O18" s="2"/>
    </row>
    <row r="19" spans="1:15" s="5" customFormat="1" ht="31.5" customHeight="1">
      <c r="A19" s="6">
        <v>5</v>
      </c>
      <c r="B19" s="33" t="s">
        <v>17</v>
      </c>
      <c r="C19" s="29" t="s">
        <v>49</v>
      </c>
      <c r="D19" s="29" t="s">
        <v>11</v>
      </c>
      <c r="E19" s="29" t="s">
        <v>50</v>
      </c>
      <c r="F19" s="29">
        <v>7</v>
      </c>
      <c r="G19" s="29">
        <v>7</v>
      </c>
      <c r="H19" s="29" t="s">
        <v>52</v>
      </c>
      <c r="I19" s="23">
        <v>5</v>
      </c>
      <c r="J19" s="23">
        <v>2</v>
      </c>
      <c r="K19" s="23">
        <v>0</v>
      </c>
      <c r="L19" s="24">
        <f t="shared" si="0"/>
        <v>7</v>
      </c>
      <c r="M19" s="32">
        <v>30</v>
      </c>
      <c r="N19" s="23" t="s">
        <v>120</v>
      </c>
      <c r="O19" s="2"/>
    </row>
    <row r="20" spans="1:15" s="5" customFormat="1" ht="36" customHeight="1">
      <c r="A20" s="6">
        <v>6</v>
      </c>
      <c r="B20" s="33" t="s">
        <v>22</v>
      </c>
      <c r="C20" s="29" t="s">
        <v>96</v>
      </c>
      <c r="D20" s="29" t="s">
        <v>11</v>
      </c>
      <c r="E20" s="29" t="s">
        <v>75</v>
      </c>
      <c r="F20" s="29">
        <v>7</v>
      </c>
      <c r="G20" s="29">
        <v>7</v>
      </c>
      <c r="H20" s="29" t="s">
        <v>80</v>
      </c>
      <c r="I20" s="23">
        <v>4</v>
      </c>
      <c r="J20" s="23">
        <v>0</v>
      </c>
      <c r="K20" s="23">
        <v>2</v>
      </c>
      <c r="L20" s="24">
        <f t="shared" si="0"/>
        <v>6</v>
      </c>
      <c r="M20" s="32">
        <v>30</v>
      </c>
      <c r="N20" s="23" t="s">
        <v>120</v>
      </c>
      <c r="O20" s="2"/>
    </row>
    <row r="21" spans="1:15" s="5" customFormat="1" ht="30" customHeight="1">
      <c r="A21" s="6">
        <v>7</v>
      </c>
      <c r="B21" s="33" t="s">
        <v>19</v>
      </c>
      <c r="C21" s="29" t="s">
        <v>43</v>
      </c>
      <c r="D21" s="29" t="s">
        <v>11</v>
      </c>
      <c r="E21" s="29" t="s">
        <v>12</v>
      </c>
      <c r="F21" s="30">
        <v>7</v>
      </c>
      <c r="G21" s="30">
        <v>7</v>
      </c>
      <c r="H21" s="29" t="s">
        <v>41</v>
      </c>
      <c r="I21" s="18">
        <v>4</v>
      </c>
      <c r="J21" s="18">
        <v>1</v>
      </c>
      <c r="K21" s="18">
        <v>0</v>
      </c>
      <c r="L21" s="18">
        <f t="shared" si="0"/>
        <v>5</v>
      </c>
      <c r="M21" s="32">
        <v>30</v>
      </c>
      <c r="N21" s="23" t="s">
        <v>120</v>
      </c>
      <c r="O21" s="2"/>
    </row>
    <row r="22" spans="1:15" s="5" customFormat="1" ht="35.25" customHeight="1">
      <c r="A22" s="6">
        <v>8</v>
      </c>
      <c r="B22" s="33" t="s">
        <v>16</v>
      </c>
      <c r="C22" s="29" t="s">
        <v>47</v>
      </c>
      <c r="D22" s="29" t="s">
        <v>11</v>
      </c>
      <c r="E22" s="29" t="s">
        <v>50</v>
      </c>
      <c r="F22" s="29">
        <v>7</v>
      </c>
      <c r="G22" s="29">
        <v>7</v>
      </c>
      <c r="H22" s="29" t="s">
        <v>51</v>
      </c>
      <c r="I22" s="23">
        <v>2</v>
      </c>
      <c r="J22" s="23">
        <v>2</v>
      </c>
      <c r="K22" s="23">
        <v>0</v>
      </c>
      <c r="L22" s="24">
        <f t="shared" si="0"/>
        <v>4</v>
      </c>
      <c r="M22" s="32">
        <v>30</v>
      </c>
      <c r="N22" s="23" t="s">
        <v>120</v>
      </c>
      <c r="O22" s="2"/>
    </row>
    <row r="23" spans="1:15" s="5" customFormat="1" ht="29.25" customHeight="1">
      <c r="A23" s="6">
        <v>9</v>
      </c>
      <c r="B23" s="33" t="s">
        <v>23</v>
      </c>
      <c r="C23" s="29" t="s">
        <v>76</v>
      </c>
      <c r="D23" s="29" t="s">
        <v>11</v>
      </c>
      <c r="E23" s="29" t="s">
        <v>75</v>
      </c>
      <c r="F23" s="29">
        <v>7</v>
      </c>
      <c r="G23" s="29">
        <v>7</v>
      </c>
      <c r="H23" s="29" t="s">
        <v>80</v>
      </c>
      <c r="I23" s="23">
        <v>4</v>
      </c>
      <c r="J23" s="23">
        <v>0</v>
      </c>
      <c r="K23" s="23">
        <v>0</v>
      </c>
      <c r="L23" s="24">
        <f t="shared" si="0"/>
        <v>4</v>
      </c>
      <c r="M23" s="32">
        <v>30</v>
      </c>
      <c r="N23" s="23" t="s">
        <v>120</v>
      </c>
      <c r="O23" s="2"/>
    </row>
    <row r="24" spans="1:15" s="16" customFormat="1">
      <c r="A24" s="11"/>
      <c r="B24" s="10"/>
      <c r="C24" s="12"/>
      <c r="D24" s="13"/>
      <c r="E24" s="13"/>
      <c r="F24" s="14"/>
      <c r="G24" s="14"/>
      <c r="H24" s="12"/>
      <c r="I24" s="15"/>
      <c r="J24" s="15"/>
      <c r="K24" s="15"/>
      <c r="L24" s="15"/>
      <c r="M24" s="15"/>
      <c r="N24" s="15"/>
    </row>
    <row r="25" spans="1:15" ht="18.75" customHeight="1">
      <c r="A25" s="37" t="s">
        <v>83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5" ht="16.5" customHeight="1">
      <c r="A26" s="37" t="s">
        <v>87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"/>
      <c r="M26" s="4"/>
      <c r="N26" s="4"/>
    </row>
    <row r="27" spans="1:15" ht="14.25" customHeight="1">
      <c r="A27" s="36" t="s">
        <v>84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 ht="12.75" customHeight="1">
      <c r="A28" s="36" t="s">
        <v>85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5">
      <c r="A29" s="38" t="s">
        <v>88</v>
      </c>
      <c r="B29" s="38"/>
      <c r="C29" s="38"/>
      <c r="D29" s="38"/>
      <c r="E29" s="38"/>
      <c r="F29" s="38"/>
      <c r="G29" s="38"/>
      <c r="H29" s="7"/>
      <c r="I29" s="7"/>
      <c r="J29" s="7"/>
      <c r="K29" s="7"/>
      <c r="L29" s="7"/>
      <c r="M29" s="7"/>
      <c r="N29" s="7"/>
    </row>
    <row r="30" spans="1:15" ht="12.75" customHeight="1">
      <c r="A30" s="36" t="s">
        <v>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</sheetData>
  <sortState ref="B15:M23">
    <sortCondition descending="1" ref="L15:L23"/>
  </sortState>
  <mergeCells count="16">
    <mergeCell ref="A12:G12"/>
    <mergeCell ref="A13:N13"/>
    <mergeCell ref="A10:N10"/>
    <mergeCell ref="A11:N11"/>
    <mergeCell ref="A9:K9"/>
    <mergeCell ref="A3:N3"/>
    <mergeCell ref="A5:N5"/>
    <mergeCell ref="A6:N6"/>
    <mergeCell ref="A7:N7"/>
    <mergeCell ref="A8:N8"/>
    <mergeCell ref="A30:N30"/>
    <mergeCell ref="A25:N25"/>
    <mergeCell ref="A26:K26"/>
    <mergeCell ref="A27:N27"/>
    <mergeCell ref="A28:N28"/>
    <mergeCell ref="A29:G29"/>
  </mergeCells>
  <pageMargins left="0.75" right="0.75" top="1" bottom="1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1"/>
  <sheetViews>
    <sheetView zoomScale="96" zoomScaleNormal="96" workbookViewId="0">
      <selection activeCell="N19" sqref="N19"/>
    </sheetView>
  </sheetViews>
  <sheetFormatPr defaultColWidth="35.7109375" defaultRowHeight="12.75"/>
  <cols>
    <col min="1" max="1" width="3.85546875" style="2" customWidth="1"/>
    <col min="2" max="2" width="8.28515625" style="2" customWidth="1"/>
    <col min="3" max="3" width="20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>
      <c r="A3" s="39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" customFormat="1">
      <c r="A5" s="40" t="s">
        <v>118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1" customFormat="1">
      <c r="A6" s="40" t="s">
        <v>81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1" customFormat="1">
      <c r="A7" s="41" t="s">
        <v>82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4" customFormat="1" ht="12.75" customHeight="1">
      <c r="A8" s="37" t="s">
        <v>83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4" customFormat="1" ht="12.75" customHeight="1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4" s="4" customFormat="1" ht="12.75" customHeight="1">
      <c r="A10" s="36" t="s">
        <v>84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4" customFormat="1" ht="12.75" customHeight="1">
      <c r="A11" s="36" t="s">
        <v>85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4" customFormat="1" ht="12.75" customHeight="1">
      <c r="A12" s="38" t="s">
        <v>88</v>
      </c>
      <c r="B12" s="38"/>
      <c r="C12" s="38"/>
      <c r="D12" s="38"/>
      <c r="E12" s="38"/>
      <c r="F12" s="38"/>
      <c r="G12" s="38"/>
      <c r="H12" s="7"/>
      <c r="I12" s="7"/>
      <c r="J12" s="7"/>
      <c r="K12" s="7"/>
      <c r="L12" s="7"/>
      <c r="M12" s="7"/>
      <c r="N12" s="7"/>
    </row>
    <row r="13" spans="1:14" s="4" customFormat="1" ht="12.75" customHeight="1">
      <c r="A13" s="36" t="s">
        <v>86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51">
      <c r="A14" s="21" t="s">
        <v>1</v>
      </c>
      <c r="B14" s="21" t="s">
        <v>0</v>
      </c>
      <c r="C14" s="22" t="s">
        <v>10</v>
      </c>
      <c r="D14" s="22" t="s">
        <v>2</v>
      </c>
      <c r="E14" s="22" t="s">
        <v>7</v>
      </c>
      <c r="F14" s="22" t="s">
        <v>8</v>
      </c>
      <c r="G14" s="22" t="s">
        <v>9</v>
      </c>
      <c r="H14" s="22" t="s">
        <v>3</v>
      </c>
      <c r="I14" s="22" t="s">
        <v>25</v>
      </c>
      <c r="J14" s="22" t="s">
        <v>26</v>
      </c>
      <c r="K14" s="22" t="s">
        <v>27</v>
      </c>
      <c r="L14" s="22" t="s">
        <v>4</v>
      </c>
      <c r="M14" s="22" t="s">
        <v>5</v>
      </c>
      <c r="N14" s="21" t="s">
        <v>6</v>
      </c>
    </row>
    <row r="15" spans="1:14" s="16" customFormat="1" ht="24">
      <c r="A15" s="17">
        <v>1</v>
      </c>
      <c r="B15" s="26" t="s">
        <v>33</v>
      </c>
      <c r="C15" s="27" t="s">
        <v>56</v>
      </c>
      <c r="D15" s="27" t="s">
        <v>11</v>
      </c>
      <c r="E15" s="27" t="s">
        <v>12</v>
      </c>
      <c r="F15" s="28">
        <v>8</v>
      </c>
      <c r="G15" s="28">
        <v>8</v>
      </c>
      <c r="H15" s="27" t="s">
        <v>41</v>
      </c>
      <c r="I15" s="18">
        <v>7</v>
      </c>
      <c r="J15" s="18">
        <v>3</v>
      </c>
      <c r="K15" s="18">
        <v>5</v>
      </c>
      <c r="L15" s="18">
        <f t="shared" ref="L15:L24" si="0">SUM(I15:K15)</f>
        <v>15</v>
      </c>
      <c r="M15" s="32">
        <v>30</v>
      </c>
      <c r="N15" s="35" t="s">
        <v>116</v>
      </c>
    </row>
    <row r="16" spans="1:14" s="16" customFormat="1" ht="24">
      <c r="A16" s="17">
        <v>2</v>
      </c>
      <c r="B16" s="26" t="s">
        <v>35</v>
      </c>
      <c r="C16" s="29" t="s">
        <v>77</v>
      </c>
      <c r="D16" s="27" t="s">
        <v>11</v>
      </c>
      <c r="E16" s="29" t="s">
        <v>75</v>
      </c>
      <c r="F16" s="28">
        <v>8</v>
      </c>
      <c r="G16" s="28">
        <v>8</v>
      </c>
      <c r="H16" s="29" t="s">
        <v>34</v>
      </c>
      <c r="I16" s="18">
        <v>7</v>
      </c>
      <c r="J16" s="18">
        <v>4</v>
      </c>
      <c r="K16" s="18">
        <v>3</v>
      </c>
      <c r="L16" s="18">
        <f t="shared" si="0"/>
        <v>14</v>
      </c>
      <c r="M16" s="32">
        <v>30</v>
      </c>
      <c r="N16" s="35" t="s">
        <v>117</v>
      </c>
    </row>
    <row r="17" spans="1:14" s="16" customFormat="1" ht="48">
      <c r="A17" s="17">
        <v>3</v>
      </c>
      <c r="B17" s="26" t="s">
        <v>29</v>
      </c>
      <c r="C17" s="27" t="s">
        <v>53</v>
      </c>
      <c r="D17" s="27" t="s">
        <v>11</v>
      </c>
      <c r="E17" s="27" t="s">
        <v>50</v>
      </c>
      <c r="F17" s="28">
        <v>8</v>
      </c>
      <c r="G17" s="28">
        <v>8</v>
      </c>
      <c r="H17" s="27" t="s">
        <v>51</v>
      </c>
      <c r="I17" s="18">
        <v>4</v>
      </c>
      <c r="J17" s="18">
        <v>3</v>
      </c>
      <c r="K17" s="18">
        <v>5</v>
      </c>
      <c r="L17" s="18">
        <f t="shared" si="0"/>
        <v>12</v>
      </c>
      <c r="M17" s="32">
        <v>30</v>
      </c>
      <c r="N17" s="35" t="s">
        <v>117</v>
      </c>
    </row>
    <row r="18" spans="1:14" s="16" customFormat="1" ht="31.5" customHeight="1">
      <c r="A18" s="17">
        <v>4</v>
      </c>
      <c r="B18" s="26" t="s">
        <v>32</v>
      </c>
      <c r="C18" s="27" t="s">
        <v>57</v>
      </c>
      <c r="D18" s="27" t="s">
        <v>11</v>
      </c>
      <c r="E18" s="27" t="s">
        <v>12</v>
      </c>
      <c r="F18" s="28">
        <v>8</v>
      </c>
      <c r="G18" s="28">
        <v>8</v>
      </c>
      <c r="H18" s="27" t="s">
        <v>41</v>
      </c>
      <c r="I18" s="18">
        <v>7</v>
      </c>
      <c r="J18" s="18">
        <v>3</v>
      </c>
      <c r="K18" s="18">
        <v>2</v>
      </c>
      <c r="L18" s="18">
        <f t="shared" si="0"/>
        <v>12</v>
      </c>
      <c r="M18" s="32">
        <v>30</v>
      </c>
      <c r="N18" s="35" t="s">
        <v>117</v>
      </c>
    </row>
    <row r="19" spans="1:14" s="16" customFormat="1" ht="48">
      <c r="A19" s="17">
        <v>5</v>
      </c>
      <c r="B19" s="26" t="s">
        <v>37</v>
      </c>
      <c r="C19" s="27" t="s">
        <v>54</v>
      </c>
      <c r="D19" s="27" t="s">
        <v>11</v>
      </c>
      <c r="E19" s="27" t="s">
        <v>50</v>
      </c>
      <c r="F19" s="28">
        <v>8</v>
      </c>
      <c r="G19" s="28">
        <v>8</v>
      </c>
      <c r="H19" s="27" t="s">
        <v>51</v>
      </c>
      <c r="I19" s="18">
        <v>5</v>
      </c>
      <c r="J19" s="18">
        <v>3</v>
      </c>
      <c r="K19" s="18">
        <v>3</v>
      </c>
      <c r="L19" s="18">
        <f t="shared" si="0"/>
        <v>11</v>
      </c>
      <c r="M19" s="32">
        <v>30</v>
      </c>
      <c r="N19" s="18" t="s">
        <v>28</v>
      </c>
    </row>
    <row r="20" spans="1:14" s="16" customFormat="1" ht="24">
      <c r="A20" s="17">
        <v>6</v>
      </c>
      <c r="B20" s="26" t="s">
        <v>30</v>
      </c>
      <c r="C20" s="27" t="s">
        <v>55</v>
      </c>
      <c r="D20" s="27" t="s">
        <v>11</v>
      </c>
      <c r="E20" s="27" t="s">
        <v>50</v>
      </c>
      <c r="F20" s="28">
        <v>8</v>
      </c>
      <c r="G20" s="28">
        <v>8</v>
      </c>
      <c r="H20" s="27" t="s">
        <v>52</v>
      </c>
      <c r="I20" s="18">
        <v>7</v>
      </c>
      <c r="J20" s="18">
        <v>3</v>
      </c>
      <c r="K20" s="18">
        <v>0</v>
      </c>
      <c r="L20" s="18">
        <f t="shared" si="0"/>
        <v>10</v>
      </c>
      <c r="M20" s="32">
        <v>30</v>
      </c>
      <c r="N20" s="18" t="s">
        <v>28</v>
      </c>
    </row>
    <row r="21" spans="1:14" s="16" customFormat="1" ht="24">
      <c r="A21" s="17">
        <v>7</v>
      </c>
      <c r="B21" s="26" t="s">
        <v>39</v>
      </c>
      <c r="C21" s="27" t="s">
        <v>60</v>
      </c>
      <c r="D21" s="27" t="s">
        <v>11</v>
      </c>
      <c r="E21" s="27" t="s">
        <v>61</v>
      </c>
      <c r="F21" s="28">
        <v>8</v>
      </c>
      <c r="G21" s="28">
        <v>8</v>
      </c>
      <c r="H21" s="27" t="s">
        <v>42</v>
      </c>
      <c r="I21" s="18">
        <v>7</v>
      </c>
      <c r="J21" s="18">
        <v>2</v>
      </c>
      <c r="K21" s="18">
        <v>0</v>
      </c>
      <c r="L21" s="18">
        <f t="shared" si="0"/>
        <v>9</v>
      </c>
      <c r="M21" s="32">
        <v>30</v>
      </c>
      <c r="N21" s="18" t="s">
        <v>28</v>
      </c>
    </row>
    <row r="22" spans="1:14" s="16" customFormat="1" ht="33" customHeight="1">
      <c r="A22" s="17">
        <v>8</v>
      </c>
      <c r="B22" s="26" t="s">
        <v>38</v>
      </c>
      <c r="C22" s="27" t="s">
        <v>94</v>
      </c>
      <c r="D22" s="27" t="s">
        <v>11</v>
      </c>
      <c r="E22" s="27" t="s">
        <v>13</v>
      </c>
      <c r="F22" s="28">
        <v>8</v>
      </c>
      <c r="G22" s="28">
        <v>8</v>
      </c>
      <c r="H22" s="27" t="s">
        <v>20</v>
      </c>
      <c r="I22" s="18">
        <v>5</v>
      </c>
      <c r="J22" s="18">
        <v>0</v>
      </c>
      <c r="K22" s="18">
        <v>3</v>
      </c>
      <c r="L22" s="18">
        <f t="shared" si="0"/>
        <v>8</v>
      </c>
      <c r="M22" s="32">
        <v>30</v>
      </c>
      <c r="N22" s="18" t="s">
        <v>28</v>
      </c>
    </row>
    <row r="23" spans="1:14" s="16" customFormat="1" ht="40.5" customHeight="1">
      <c r="A23" s="17">
        <v>9</v>
      </c>
      <c r="B23" s="26" t="s">
        <v>40</v>
      </c>
      <c r="C23" s="27" t="s">
        <v>58</v>
      </c>
      <c r="D23" s="27" t="s">
        <v>11</v>
      </c>
      <c r="E23" s="27" t="s">
        <v>12</v>
      </c>
      <c r="F23" s="28">
        <v>8</v>
      </c>
      <c r="G23" s="28">
        <v>8</v>
      </c>
      <c r="H23" s="27" t="s">
        <v>59</v>
      </c>
      <c r="I23" s="18">
        <v>6</v>
      </c>
      <c r="J23" s="18">
        <v>1</v>
      </c>
      <c r="K23" s="18">
        <v>1</v>
      </c>
      <c r="L23" s="18">
        <f t="shared" si="0"/>
        <v>8</v>
      </c>
      <c r="M23" s="32">
        <v>30</v>
      </c>
      <c r="N23" s="18" t="s">
        <v>28</v>
      </c>
    </row>
    <row r="24" spans="1:14" s="16" customFormat="1" ht="24">
      <c r="A24" s="17">
        <v>10</v>
      </c>
      <c r="B24" s="26" t="s">
        <v>36</v>
      </c>
      <c r="C24" s="27" t="s">
        <v>62</v>
      </c>
      <c r="D24" s="27" t="s">
        <v>11</v>
      </c>
      <c r="E24" s="27" t="s">
        <v>90</v>
      </c>
      <c r="F24" s="28">
        <v>8</v>
      </c>
      <c r="G24" s="28">
        <v>8</v>
      </c>
      <c r="H24" s="27" t="s">
        <v>63</v>
      </c>
      <c r="I24" s="18">
        <v>4</v>
      </c>
      <c r="J24" s="18">
        <v>3</v>
      </c>
      <c r="K24" s="18">
        <v>0</v>
      </c>
      <c r="L24" s="18">
        <f t="shared" si="0"/>
        <v>7</v>
      </c>
      <c r="M24" s="32">
        <v>30</v>
      </c>
      <c r="N24" s="18" t="s">
        <v>28</v>
      </c>
    </row>
    <row r="25" spans="1:14" s="16" customFormat="1">
      <c r="A25" s="11"/>
      <c r="B25" s="19"/>
      <c r="C25" s="12"/>
      <c r="D25" s="13"/>
      <c r="E25" s="13"/>
      <c r="F25" s="14"/>
      <c r="G25" s="14"/>
      <c r="H25" s="12"/>
      <c r="I25" s="15"/>
      <c r="J25" s="15"/>
      <c r="K25" s="15"/>
      <c r="L25" s="15"/>
      <c r="M25" s="15"/>
      <c r="N25" s="15"/>
    </row>
    <row r="26" spans="1:14" s="4" customFormat="1" ht="12.75" customHeight="1">
      <c r="A26" s="37" t="s">
        <v>83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4" customFormat="1" ht="12.75" customHeight="1">
      <c r="A27" s="37" t="s">
        <v>87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4" s="4" customFormat="1" ht="12.75" customHeight="1">
      <c r="A28" s="36" t="s">
        <v>84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4" customFormat="1" ht="12.75" customHeight="1">
      <c r="A29" s="36" t="s">
        <v>85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4" customFormat="1" ht="12.75" customHeight="1">
      <c r="A30" s="38" t="s">
        <v>88</v>
      </c>
      <c r="B30" s="38"/>
      <c r="C30" s="38"/>
      <c r="D30" s="38"/>
      <c r="E30" s="38"/>
      <c r="F30" s="38"/>
      <c r="G30" s="38"/>
      <c r="H30" s="7"/>
      <c r="I30" s="7"/>
      <c r="J30" s="7"/>
      <c r="K30" s="7"/>
      <c r="L30" s="7"/>
      <c r="M30" s="7"/>
      <c r="N30" s="7"/>
    </row>
    <row r="31" spans="1:14" s="4" customFormat="1" ht="12.75" customHeight="1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</sheetData>
  <sortState ref="B15:N24">
    <sortCondition descending="1" ref="L15:L24"/>
  </sortState>
  <mergeCells count="16">
    <mergeCell ref="A28:N28"/>
    <mergeCell ref="A29:N29"/>
    <mergeCell ref="A30:G30"/>
    <mergeCell ref="A31:N31"/>
    <mergeCell ref="A10:N10"/>
    <mergeCell ref="A11:N11"/>
    <mergeCell ref="A12:G12"/>
    <mergeCell ref="A13:N13"/>
    <mergeCell ref="A26:N26"/>
    <mergeCell ref="A27:K27"/>
    <mergeCell ref="A9:K9"/>
    <mergeCell ref="A3:N3"/>
    <mergeCell ref="A5:N5"/>
    <mergeCell ref="A6:N6"/>
    <mergeCell ref="A7:N7"/>
    <mergeCell ref="A8:N8"/>
  </mergeCells>
  <pageMargins left="0.75" right="0.75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zoomScale="96" zoomScaleNormal="96" workbookViewId="0">
      <selection activeCell="P20" sqref="P20"/>
    </sheetView>
  </sheetViews>
  <sheetFormatPr defaultColWidth="35.7109375" defaultRowHeight="12.75"/>
  <cols>
    <col min="1" max="1" width="3.85546875" style="2" customWidth="1"/>
    <col min="2" max="2" width="11.57031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" customFormat="1">
      <c r="A5" s="40" t="s">
        <v>115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1" customFormat="1">
      <c r="A6" s="40" t="s">
        <v>81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1" customFormat="1">
      <c r="A7" s="41" t="s">
        <v>82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4" customFormat="1" ht="12.75" customHeight="1">
      <c r="A8" s="37" t="s">
        <v>83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4" customFormat="1" ht="12.75" customHeight="1">
      <c r="A9" s="37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4" s="4" customFormat="1" ht="12.75" customHeight="1">
      <c r="A10" s="36" t="s">
        <v>84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4" customFormat="1" ht="12.75" customHeight="1">
      <c r="A11" s="36" t="s">
        <v>85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4" customFormat="1" ht="12.75" customHeight="1">
      <c r="A12" s="38" t="s">
        <v>88</v>
      </c>
      <c r="B12" s="38"/>
      <c r="C12" s="38"/>
      <c r="D12" s="38"/>
      <c r="E12" s="38"/>
      <c r="F12" s="38"/>
      <c r="G12" s="38"/>
      <c r="H12" s="7"/>
      <c r="I12" s="7"/>
      <c r="J12" s="7"/>
      <c r="K12" s="7"/>
      <c r="L12" s="7"/>
      <c r="M12" s="7"/>
      <c r="N12" s="7"/>
    </row>
    <row r="13" spans="1:14" s="4" customFormat="1" ht="12.75" customHeight="1">
      <c r="A13" s="36" t="s">
        <v>86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51">
      <c r="A14" s="21" t="s">
        <v>1</v>
      </c>
      <c r="B14" s="21" t="s">
        <v>0</v>
      </c>
      <c r="C14" s="22" t="s">
        <v>10</v>
      </c>
      <c r="D14" s="22" t="s">
        <v>2</v>
      </c>
      <c r="E14" s="22" t="s">
        <v>7</v>
      </c>
      <c r="F14" s="22" t="s">
        <v>8</v>
      </c>
      <c r="G14" s="22" t="s">
        <v>9</v>
      </c>
      <c r="H14" s="22" t="s">
        <v>3</v>
      </c>
      <c r="I14" s="22" t="s">
        <v>25</v>
      </c>
      <c r="J14" s="22" t="s">
        <v>26</v>
      </c>
      <c r="K14" s="22" t="s">
        <v>27</v>
      </c>
      <c r="L14" s="22" t="s">
        <v>4</v>
      </c>
      <c r="M14" s="22" t="s">
        <v>5</v>
      </c>
      <c r="N14" s="21" t="s">
        <v>6</v>
      </c>
    </row>
    <row r="15" spans="1:14" s="16" customFormat="1" ht="31.5" customHeight="1">
      <c r="A15" s="17">
        <v>1</v>
      </c>
      <c r="B15" s="26" t="s">
        <v>107</v>
      </c>
      <c r="C15" s="27" t="s">
        <v>71</v>
      </c>
      <c r="D15" s="27" t="s">
        <v>11</v>
      </c>
      <c r="E15" s="27" t="s">
        <v>12</v>
      </c>
      <c r="F15" s="28">
        <v>9</v>
      </c>
      <c r="G15" s="28">
        <v>9</v>
      </c>
      <c r="H15" s="27" t="s">
        <v>41</v>
      </c>
      <c r="I15" s="9">
        <v>9</v>
      </c>
      <c r="J15" s="9">
        <v>5</v>
      </c>
      <c r="K15" s="9">
        <v>4</v>
      </c>
      <c r="L15" s="9">
        <f t="shared" ref="L15:L29" si="0">SUM(I15:K15)</f>
        <v>18</v>
      </c>
      <c r="M15" s="31">
        <v>30</v>
      </c>
      <c r="N15" s="34" t="s">
        <v>116</v>
      </c>
    </row>
    <row r="16" spans="1:14" s="16" customFormat="1" ht="24">
      <c r="A16" s="17">
        <v>2</v>
      </c>
      <c r="B16" s="26" t="s">
        <v>101</v>
      </c>
      <c r="C16" s="29" t="s">
        <v>79</v>
      </c>
      <c r="D16" s="27" t="s">
        <v>11</v>
      </c>
      <c r="E16" s="29" t="s">
        <v>75</v>
      </c>
      <c r="F16" s="28">
        <v>9</v>
      </c>
      <c r="G16" s="28">
        <v>9</v>
      </c>
      <c r="H16" s="29" t="s">
        <v>34</v>
      </c>
      <c r="I16" s="9">
        <v>7</v>
      </c>
      <c r="J16" s="9">
        <v>6</v>
      </c>
      <c r="K16" s="9">
        <v>3</v>
      </c>
      <c r="L16" s="9">
        <f t="shared" si="0"/>
        <v>16</v>
      </c>
      <c r="M16" s="31">
        <v>30</v>
      </c>
      <c r="N16" s="34" t="s">
        <v>117</v>
      </c>
    </row>
    <row r="17" spans="1:14" s="16" customFormat="1" ht="24">
      <c r="A17" s="17">
        <v>3</v>
      </c>
      <c r="B17" s="26" t="s">
        <v>103</v>
      </c>
      <c r="C17" s="27" t="s">
        <v>65</v>
      </c>
      <c r="D17" s="27" t="s">
        <v>11</v>
      </c>
      <c r="E17" s="27" t="s">
        <v>50</v>
      </c>
      <c r="F17" s="28">
        <v>9</v>
      </c>
      <c r="G17" s="28">
        <v>9</v>
      </c>
      <c r="H17" s="27" t="s">
        <v>52</v>
      </c>
      <c r="I17" s="9">
        <v>5</v>
      </c>
      <c r="J17" s="9">
        <v>5</v>
      </c>
      <c r="K17" s="9">
        <v>5</v>
      </c>
      <c r="L17" s="9">
        <f t="shared" si="0"/>
        <v>15</v>
      </c>
      <c r="M17" s="31">
        <v>30</v>
      </c>
      <c r="N17" s="34" t="s">
        <v>117</v>
      </c>
    </row>
    <row r="18" spans="1:14" s="16" customFormat="1" ht="24">
      <c r="A18" s="17">
        <v>4</v>
      </c>
      <c r="B18" s="26" t="s">
        <v>108</v>
      </c>
      <c r="C18" s="27" t="s">
        <v>14</v>
      </c>
      <c r="D18" s="27" t="s">
        <v>11</v>
      </c>
      <c r="E18" s="27" t="s">
        <v>12</v>
      </c>
      <c r="F18" s="28">
        <v>9</v>
      </c>
      <c r="G18" s="28">
        <v>9</v>
      </c>
      <c r="H18" s="27" t="s">
        <v>15</v>
      </c>
      <c r="I18" s="9">
        <v>8</v>
      </c>
      <c r="J18" s="9">
        <v>4</v>
      </c>
      <c r="K18" s="9">
        <v>2</v>
      </c>
      <c r="L18" s="9">
        <f t="shared" si="0"/>
        <v>14</v>
      </c>
      <c r="M18" s="31">
        <v>30</v>
      </c>
      <c r="N18" s="34" t="s">
        <v>117</v>
      </c>
    </row>
    <row r="19" spans="1:14" s="16" customFormat="1" ht="24">
      <c r="A19" s="17">
        <v>5</v>
      </c>
      <c r="B19" s="26" t="s">
        <v>97</v>
      </c>
      <c r="C19" s="27" t="s">
        <v>68</v>
      </c>
      <c r="D19" s="27" t="s">
        <v>11</v>
      </c>
      <c r="E19" s="27" t="s">
        <v>13</v>
      </c>
      <c r="F19" s="28">
        <v>9</v>
      </c>
      <c r="G19" s="28">
        <v>9</v>
      </c>
      <c r="H19" s="27" t="s">
        <v>20</v>
      </c>
      <c r="I19" s="9">
        <v>7</v>
      </c>
      <c r="J19" s="9">
        <v>3</v>
      </c>
      <c r="K19" s="9">
        <v>1</v>
      </c>
      <c r="L19" s="9">
        <f t="shared" si="0"/>
        <v>11</v>
      </c>
      <c r="M19" s="31">
        <v>30</v>
      </c>
      <c r="N19" s="34" t="s">
        <v>117</v>
      </c>
    </row>
    <row r="20" spans="1:14" s="16" customFormat="1" ht="24">
      <c r="A20" s="17">
        <v>6</v>
      </c>
      <c r="B20" s="26" t="s">
        <v>102</v>
      </c>
      <c r="C20" s="29" t="s">
        <v>78</v>
      </c>
      <c r="D20" s="27" t="s">
        <v>11</v>
      </c>
      <c r="E20" s="29" t="s">
        <v>75</v>
      </c>
      <c r="F20" s="28">
        <v>9</v>
      </c>
      <c r="G20" s="28">
        <v>9</v>
      </c>
      <c r="H20" s="29" t="s">
        <v>34</v>
      </c>
      <c r="I20" s="9">
        <v>5</v>
      </c>
      <c r="J20" s="9">
        <v>1</v>
      </c>
      <c r="K20" s="9">
        <v>5</v>
      </c>
      <c r="L20" s="9">
        <f t="shared" si="0"/>
        <v>11</v>
      </c>
      <c r="M20" s="31">
        <v>30</v>
      </c>
      <c r="N20" s="34" t="s">
        <v>117</v>
      </c>
    </row>
    <row r="21" spans="1:14" s="16" customFormat="1" ht="24">
      <c r="A21" s="17">
        <v>7</v>
      </c>
      <c r="B21" s="26" t="s">
        <v>111</v>
      </c>
      <c r="C21" s="27" t="s">
        <v>67</v>
      </c>
      <c r="D21" s="27" t="s">
        <v>11</v>
      </c>
      <c r="E21" s="27" t="s">
        <v>50</v>
      </c>
      <c r="F21" s="28">
        <v>9</v>
      </c>
      <c r="G21" s="28">
        <v>9</v>
      </c>
      <c r="H21" s="27" t="s">
        <v>52</v>
      </c>
      <c r="I21" s="9">
        <v>5</v>
      </c>
      <c r="J21" s="9">
        <v>3</v>
      </c>
      <c r="K21" s="9">
        <v>2</v>
      </c>
      <c r="L21" s="9">
        <f t="shared" si="0"/>
        <v>10</v>
      </c>
      <c r="M21" s="31">
        <v>30</v>
      </c>
      <c r="N21" s="9" t="s">
        <v>120</v>
      </c>
    </row>
    <row r="22" spans="1:14" s="16" customFormat="1" ht="25.5">
      <c r="A22" s="17">
        <v>8</v>
      </c>
      <c r="B22" s="26" t="s">
        <v>112</v>
      </c>
      <c r="C22" s="18" t="s">
        <v>113</v>
      </c>
      <c r="D22" s="27" t="s">
        <v>11</v>
      </c>
      <c r="E22" s="27" t="s">
        <v>50</v>
      </c>
      <c r="F22" s="28">
        <v>9</v>
      </c>
      <c r="G22" s="28">
        <v>9</v>
      </c>
      <c r="H22" s="18" t="s">
        <v>114</v>
      </c>
      <c r="I22" s="9">
        <v>6</v>
      </c>
      <c r="J22" s="9">
        <v>3</v>
      </c>
      <c r="K22" s="9">
        <v>1</v>
      </c>
      <c r="L22" s="9">
        <f t="shared" si="0"/>
        <v>10</v>
      </c>
      <c r="M22" s="31">
        <v>30</v>
      </c>
      <c r="N22" s="9" t="s">
        <v>120</v>
      </c>
    </row>
    <row r="23" spans="1:14" s="16" customFormat="1" ht="24">
      <c r="A23" s="17">
        <v>9</v>
      </c>
      <c r="B23" s="26" t="s">
        <v>109</v>
      </c>
      <c r="C23" s="27" t="s">
        <v>69</v>
      </c>
      <c r="D23" s="27" t="s">
        <v>11</v>
      </c>
      <c r="E23" s="27" t="s">
        <v>12</v>
      </c>
      <c r="F23" s="28">
        <v>9</v>
      </c>
      <c r="G23" s="28">
        <v>9</v>
      </c>
      <c r="H23" s="27" t="s">
        <v>31</v>
      </c>
      <c r="I23" s="9">
        <v>4</v>
      </c>
      <c r="J23" s="9">
        <v>5</v>
      </c>
      <c r="K23" s="9">
        <v>0</v>
      </c>
      <c r="L23" s="9">
        <f t="shared" si="0"/>
        <v>9</v>
      </c>
      <c r="M23" s="31">
        <v>30</v>
      </c>
      <c r="N23" s="9" t="s">
        <v>120</v>
      </c>
    </row>
    <row r="24" spans="1:14" s="16" customFormat="1" ht="24">
      <c r="A24" s="17">
        <v>10</v>
      </c>
      <c r="B24" s="26" t="s">
        <v>104</v>
      </c>
      <c r="C24" s="27" t="s">
        <v>73</v>
      </c>
      <c r="D24" s="27" t="s">
        <v>11</v>
      </c>
      <c r="E24" s="27" t="s">
        <v>91</v>
      </c>
      <c r="F24" s="28">
        <v>9</v>
      </c>
      <c r="G24" s="28">
        <v>9</v>
      </c>
      <c r="H24" s="27" t="s">
        <v>74</v>
      </c>
      <c r="I24" s="9">
        <v>4</v>
      </c>
      <c r="J24" s="9">
        <v>2</v>
      </c>
      <c r="K24" s="9">
        <v>3</v>
      </c>
      <c r="L24" s="9">
        <f t="shared" si="0"/>
        <v>9</v>
      </c>
      <c r="M24" s="31">
        <v>30</v>
      </c>
      <c r="N24" s="9" t="s">
        <v>120</v>
      </c>
    </row>
    <row r="25" spans="1:14" s="16" customFormat="1" ht="24">
      <c r="A25" s="17">
        <v>11</v>
      </c>
      <c r="B25" s="26" t="s">
        <v>105</v>
      </c>
      <c r="C25" s="27" t="s">
        <v>66</v>
      </c>
      <c r="D25" s="27" t="s">
        <v>11</v>
      </c>
      <c r="E25" s="27" t="s">
        <v>50</v>
      </c>
      <c r="F25" s="28">
        <v>9</v>
      </c>
      <c r="G25" s="28">
        <v>9</v>
      </c>
      <c r="H25" s="27" t="s">
        <v>52</v>
      </c>
      <c r="I25" s="9">
        <v>5</v>
      </c>
      <c r="J25" s="9">
        <v>3</v>
      </c>
      <c r="K25" s="9">
        <v>0</v>
      </c>
      <c r="L25" s="9">
        <f t="shared" si="0"/>
        <v>8</v>
      </c>
      <c r="M25" s="31">
        <v>30</v>
      </c>
      <c r="N25" s="9" t="s">
        <v>120</v>
      </c>
    </row>
    <row r="26" spans="1:14" s="16" customFormat="1" ht="24">
      <c r="A26" s="17">
        <v>12</v>
      </c>
      <c r="B26" s="26" t="s">
        <v>98</v>
      </c>
      <c r="C26" s="27" t="s">
        <v>64</v>
      </c>
      <c r="D26" s="27" t="s">
        <v>11</v>
      </c>
      <c r="E26" s="27" t="s">
        <v>90</v>
      </c>
      <c r="F26" s="28">
        <v>9</v>
      </c>
      <c r="G26" s="28">
        <v>9</v>
      </c>
      <c r="H26" s="27" t="s">
        <v>63</v>
      </c>
      <c r="I26" s="9">
        <v>5</v>
      </c>
      <c r="J26" s="9">
        <v>1</v>
      </c>
      <c r="K26" s="9">
        <v>1</v>
      </c>
      <c r="L26" s="9">
        <f t="shared" si="0"/>
        <v>7</v>
      </c>
      <c r="M26" s="31">
        <v>30</v>
      </c>
      <c r="N26" s="9" t="s">
        <v>120</v>
      </c>
    </row>
    <row r="27" spans="1:14" s="16" customFormat="1" ht="24">
      <c r="A27" s="17">
        <v>13</v>
      </c>
      <c r="B27" s="26" t="s">
        <v>110</v>
      </c>
      <c r="C27" s="27" t="s">
        <v>70</v>
      </c>
      <c r="D27" s="27" t="s">
        <v>11</v>
      </c>
      <c r="E27" s="27" t="s">
        <v>12</v>
      </c>
      <c r="F27" s="28">
        <v>9</v>
      </c>
      <c r="G27" s="28">
        <v>9</v>
      </c>
      <c r="H27" s="27" t="s">
        <v>59</v>
      </c>
      <c r="I27" s="9">
        <v>6</v>
      </c>
      <c r="J27" s="9">
        <v>0</v>
      </c>
      <c r="K27" s="9">
        <v>1</v>
      </c>
      <c r="L27" s="9">
        <f t="shared" si="0"/>
        <v>7</v>
      </c>
      <c r="M27" s="31">
        <v>30</v>
      </c>
      <c r="N27" s="9" t="s">
        <v>120</v>
      </c>
    </row>
    <row r="28" spans="1:14" s="16" customFormat="1" ht="24">
      <c r="A28" s="17">
        <v>14</v>
      </c>
      <c r="B28" s="26" t="s">
        <v>106</v>
      </c>
      <c r="C28" s="27" t="s">
        <v>72</v>
      </c>
      <c r="D28" s="27" t="s">
        <v>11</v>
      </c>
      <c r="E28" s="27" t="s">
        <v>91</v>
      </c>
      <c r="F28" s="28">
        <v>9</v>
      </c>
      <c r="G28" s="28">
        <v>9</v>
      </c>
      <c r="H28" s="27" t="s">
        <v>74</v>
      </c>
      <c r="I28" s="9">
        <v>4</v>
      </c>
      <c r="J28" s="9">
        <v>2</v>
      </c>
      <c r="K28" s="9">
        <v>1</v>
      </c>
      <c r="L28" s="9">
        <f t="shared" si="0"/>
        <v>7</v>
      </c>
      <c r="M28" s="31">
        <v>30</v>
      </c>
      <c r="N28" s="9" t="s">
        <v>120</v>
      </c>
    </row>
    <row r="29" spans="1:14" s="16" customFormat="1" ht="24">
      <c r="A29" s="17">
        <v>15</v>
      </c>
      <c r="B29" s="26" t="s">
        <v>100</v>
      </c>
      <c r="C29" s="29" t="s">
        <v>99</v>
      </c>
      <c r="D29" s="27" t="s">
        <v>11</v>
      </c>
      <c r="E29" s="29" t="s">
        <v>75</v>
      </c>
      <c r="F29" s="28">
        <v>9</v>
      </c>
      <c r="G29" s="28">
        <v>9</v>
      </c>
      <c r="H29" s="29" t="s">
        <v>34</v>
      </c>
      <c r="I29" s="9">
        <v>3</v>
      </c>
      <c r="J29" s="9">
        <v>0</v>
      </c>
      <c r="K29" s="9">
        <v>2</v>
      </c>
      <c r="L29" s="9">
        <f t="shared" si="0"/>
        <v>5</v>
      </c>
      <c r="M29" s="31">
        <v>30</v>
      </c>
      <c r="N29" s="9" t="s">
        <v>120</v>
      </c>
    </row>
    <row r="30" spans="1:14" ht="18.75" customHeight="1">
      <c r="A30" s="37" t="s">
        <v>83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6.5" customHeight="1">
      <c r="A31" s="37" t="s">
        <v>87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4"/>
      <c r="M31" s="4"/>
      <c r="N31" s="4"/>
    </row>
    <row r="32" spans="1:14" ht="14.25" customHeight="1">
      <c r="A32" s="36" t="s">
        <v>84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 customHeight="1">
      <c r="A33" s="36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>
      <c r="A34" s="38" t="s">
        <v>88</v>
      </c>
      <c r="B34" s="38"/>
      <c r="C34" s="38"/>
      <c r="D34" s="38"/>
      <c r="E34" s="38"/>
      <c r="F34" s="38"/>
      <c r="G34" s="38"/>
      <c r="H34" s="7"/>
      <c r="I34" s="7"/>
      <c r="J34" s="7"/>
      <c r="K34" s="7"/>
      <c r="L34" s="7"/>
      <c r="M34" s="7"/>
      <c r="N34" s="7"/>
    </row>
    <row r="35" spans="1:14" ht="12.75" customHeight="1">
      <c r="A35" s="36" t="s">
        <v>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</sheetData>
  <sortState ref="B15:M29">
    <sortCondition descending="1" ref="L15:L29"/>
  </sortState>
  <mergeCells count="16">
    <mergeCell ref="A32:N32"/>
    <mergeCell ref="A33:N33"/>
    <mergeCell ref="A34:G34"/>
    <mergeCell ref="A35:N35"/>
    <mergeCell ref="A10:N10"/>
    <mergeCell ref="A11:N11"/>
    <mergeCell ref="A12:G12"/>
    <mergeCell ref="A13:N13"/>
    <mergeCell ref="A30:N30"/>
    <mergeCell ref="A31:K31"/>
    <mergeCell ref="A9:K9"/>
    <mergeCell ref="A3:N3"/>
    <mergeCell ref="A5:N5"/>
    <mergeCell ref="A6:N6"/>
    <mergeCell ref="A7:N7"/>
    <mergeCell ref="A8:N8"/>
  </mergeCells>
  <pageMargins left="0.75" right="0.75" top="1" bottom="1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7 кл</vt:lpstr>
      <vt:lpstr>8 кл</vt:lpstr>
      <vt:lpstr>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Алина</cp:lastModifiedBy>
  <cp:lastPrinted>2022-11-08T11:00:04Z</cp:lastPrinted>
  <dcterms:created xsi:type="dcterms:W3CDTF">1996-10-08T23:32:33Z</dcterms:created>
  <dcterms:modified xsi:type="dcterms:W3CDTF">2022-11-08T13:31:19Z</dcterms:modified>
</cp:coreProperties>
</file>