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730" windowHeight="11760" firstSheet="1" activeTab="2"/>
  </bookViews>
  <sheets>
    <sheet name="7 класс чув." sheetId="1" r:id="rId1"/>
    <sheet name="5-6 кл" sheetId="10" r:id="rId2"/>
    <sheet name="7-8 кл" sheetId="9" r:id="rId3"/>
    <sheet name="9 класс " sheetId="6" r:id="rId4"/>
    <sheet name="10-11 кл." sheetId="7" r:id="rId5"/>
  </sheets>
  <calcPr calcId="125725"/>
</workbook>
</file>

<file path=xl/calcChain.xml><?xml version="1.0" encoding="utf-8"?>
<calcChain xmlns="http://schemas.openxmlformats.org/spreadsheetml/2006/main">
  <c r="U16" i="7"/>
  <c r="U12"/>
  <c r="U15"/>
  <c r="U14"/>
  <c r="T23" i="6"/>
  <c r="T22"/>
  <c r="T15" l="1"/>
  <c r="T28"/>
  <c r="T27"/>
  <c r="T14"/>
  <c r="U21" i="7" l="1"/>
  <c r="U17"/>
  <c r="U13"/>
  <c r="T12" i="6"/>
  <c r="Q12" i="10"/>
  <c r="Q13"/>
  <c r="U24" i="7"/>
  <c r="U23"/>
  <c r="U22"/>
  <c r="T31" i="6"/>
  <c r="T21"/>
  <c r="Q47" i="10"/>
  <c r="Q28"/>
  <c r="U29" i="7" l="1"/>
  <c r="U36"/>
  <c r="U31"/>
  <c r="U19"/>
  <c r="U35"/>
  <c r="U26"/>
  <c r="U33"/>
  <c r="U30"/>
  <c r="U32"/>
  <c r="U28"/>
  <c r="U25"/>
  <c r="U37"/>
  <c r="U34"/>
  <c r="T33" i="9"/>
  <c r="T37"/>
  <c r="T42"/>
  <c r="T38"/>
  <c r="T16"/>
  <c r="T15"/>
  <c r="T19"/>
  <c r="T18"/>
  <c r="T20"/>
  <c r="T25" i="6" l="1"/>
  <c r="T29"/>
  <c r="T30" i="9"/>
  <c r="T41"/>
  <c r="T13"/>
  <c r="T12"/>
  <c r="Q22" i="10"/>
  <c r="Q19"/>
  <c r="Q24"/>
  <c r="Q18"/>
  <c r="Q17"/>
  <c r="Q32" l="1"/>
  <c r="Q31"/>
  <c r="Q45"/>
  <c r="Q21"/>
  <c r="Q23"/>
  <c r="Q20"/>
  <c r="Q39"/>
  <c r="T46" i="9"/>
  <c r="T47"/>
  <c r="T45"/>
  <c r="T49"/>
  <c r="T48"/>
  <c r="R23" i="1" l="1"/>
  <c r="R22"/>
  <c r="R21"/>
  <c r="R28"/>
  <c r="R26"/>
  <c r="R25"/>
</calcChain>
</file>

<file path=xl/sharedStrings.xml><?xml version="1.0" encoding="utf-8"?>
<sst xmlns="http://schemas.openxmlformats.org/spreadsheetml/2006/main" count="768" uniqueCount="229">
  <si>
    <t>Председатель жюри: Семячкина О.В., методист ИМЦ отдела образования и молодежной политики администрации Мариинско-Посадского района</t>
  </si>
  <si>
    <t>№</t>
  </si>
  <si>
    <t>Шифр</t>
  </si>
  <si>
    <t>Ф.И.О. участника (полностью)</t>
  </si>
  <si>
    <t>Район/город</t>
  </si>
  <si>
    <t>Наименование ОО (сокращенное наименование по Уставу)</t>
  </si>
  <si>
    <t>Класс</t>
  </si>
  <si>
    <t>Ф.И.О. наставника (полностью)</t>
  </si>
  <si>
    <t>ИТОГО БАЛЛОВ</t>
  </si>
  <si>
    <t>МАКСИМАЛЬНЫЙ БАЛЛ</t>
  </si>
  <si>
    <t>Эффективность участия (%)</t>
  </si>
  <si>
    <t>Результат (победитель/призер/участник)</t>
  </si>
  <si>
    <t>Мариинско-Посадский район</t>
  </si>
  <si>
    <t>МБОУ "Сутчевская СОШ"</t>
  </si>
  <si>
    <t>МБОУ "Октябрьская СОШ"</t>
  </si>
  <si>
    <t>МБОУ "Эльбарусовская СОШ"</t>
  </si>
  <si>
    <t>МБОУ "Большешигаевская ООШ"</t>
  </si>
  <si>
    <t>Редькова Ирина Ивановна</t>
  </si>
  <si>
    <t>Васильева Ирина Альбертовна</t>
  </si>
  <si>
    <t>Васильева Татьяна Анатольевна</t>
  </si>
  <si>
    <t>МБОУ "Шоршелская СОШ имени А.Г. Николаева"</t>
  </si>
  <si>
    <t>Николаева Людмила Аркадьевна</t>
  </si>
  <si>
    <t>Петрова Галина Вадимовна</t>
  </si>
  <si>
    <t>Герасимова Фаина Валерияновна</t>
  </si>
  <si>
    <t>Члены жюри: Васильева И.А.-учитель чувашского языка и литературы МБОУ "Эльбарусовская СОШ"</t>
  </si>
  <si>
    <t>Мясникова И.Л.-учитель чувашского языка и литературы МБОУ "Октябрьская СОШ"</t>
  </si>
  <si>
    <t>Васильева Т.А.-учитель чувашского языка и литературы МБОУ "Октябрьская СОШ"</t>
  </si>
  <si>
    <t>Герасимова Ф.В.-учитель чувашского языка и литературы МБОУ "Сутчевская СОШ"</t>
  </si>
  <si>
    <t>Латышева В.А.-учитель чувашского языка и литературы МБОУ "Гимназия №1"</t>
  </si>
  <si>
    <t>Мордвинова Л.В.-учитель чувашского языка и литературы МБОУ "Гимназия №1"</t>
  </si>
  <si>
    <t>Музянова Л.Г.-учитель чувашского языка и литературы МБОУ "Кугеевская ООШ"</t>
  </si>
  <si>
    <t>Петрова Г.В.-учитель чувашского языка и литературы МБОУ "Перво-Чурашевская СОШ"</t>
  </si>
  <si>
    <t>Фомина Р.П.-учитель чувашского языка и литературы МБОУ "ООШ" г. Мариинский Посад</t>
  </si>
  <si>
    <t>Николаева Л.А.-учитель чувашского языка и литературы МБОУ "Шоршелская СОШ"</t>
  </si>
  <si>
    <t>1 задание</t>
  </si>
  <si>
    <t>2 задание</t>
  </si>
  <si>
    <t>3 задание</t>
  </si>
  <si>
    <t>4 задание</t>
  </si>
  <si>
    <t>5 задание</t>
  </si>
  <si>
    <t>6 задание</t>
  </si>
  <si>
    <t>7 задание</t>
  </si>
  <si>
    <t>8 задание</t>
  </si>
  <si>
    <t>9 задание</t>
  </si>
  <si>
    <t>10 задание</t>
  </si>
  <si>
    <t>Дата проведения:  13.11.2017 года</t>
  </si>
  <si>
    <t>Протокол муниципального этапа всероссийской олимпиады школьников по чувашскому языку в 2017-2018 уч.г., 7 класс</t>
  </si>
  <si>
    <t>Соловьев Никита  Андреевич</t>
  </si>
  <si>
    <t>Никифорова Дарья Владимировна</t>
  </si>
  <si>
    <t>Герасимова Ксения Владимировна</t>
  </si>
  <si>
    <t>Солина Елена Валерьевна</t>
  </si>
  <si>
    <t>Егорова Юлиана  Вячеславовна</t>
  </si>
  <si>
    <t>Михайлов Евгений Сергеевич</t>
  </si>
  <si>
    <t>Плотникова Виктория Геннадьевна</t>
  </si>
  <si>
    <t>Дмитриева Валерия Валерьевна</t>
  </si>
  <si>
    <t>МБОУ " Перво- Чурашевская СОШ"</t>
  </si>
  <si>
    <t>победитель</t>
  </si>
  <si>
    <t>призер</t>
  </si>
  <si>
    <t>участник</t>
  </si>
  <si>
    <t>ЧЯ7-07</t>
  </si>
  <si>
    <t>ЧЯ7-03</t>
  </si>
  <si>
    <t>ЧЯ7-01</t>
  </si>
  <si>
    <t>ЧЯ7-02</t>
  </si>
  <si>
    <t>ЧЯ7-08</t>
  </si>
  <si>
    <t>ЧЯ7-04</t>
  </si>
  <si>
    <t>ЧЯ7-06</t>
  </si>
  <si>
    <t>ЧЯ7-05</t>
  </si>
  <si>
    <r>
      <t xml:space="preserve">Место проведения: </t>
    </r>
    <r>
      <rPr>
        <b/>
        <i/>
        <sz val="9"/>
        <rFont val="Arial"/>
        <family val="2"/>
        <charset val="204"/>
      </rPr>
      <t>Мариинско-Посадский район, МБОУ "Октябрьская СОШ"</t>
    </r>
  </si>
  <si>
    <r>
      <t>Количество участников:</t>
    </r>
    <r>
      <rPr>
        <b/>
        <i/>
        <sz val="9"/>
        <rFont val="Arial"/>
        <family val="2"/>
        <charset val="204"/>
      </rPr>
      <t xml:space="preserve"> 8</t>
    </r>
  </si>
  <si>
    <t>Класс в котором обучается</t>
  </si>
  <si>
    <t>Класс за который выступает</t>
  </si>
  <si>
    <t>11 задание</t>
  </si>
  <si>
    <t>12 задание</t>
  </si>
  <si>
    <t>Мариинско-Посадский</t>
  </si>
  <si>
    <t>Тимофеева Алена Юрьевна</t>
  </si>
  <si>
    <t>МБОУ "Гимназия №1"</t>
  </si>
  <si>
    <t>Майорова Софья Сергеевна</t>
  </si>
  <si>
    <t>Мариинский Посад</t>
  </si>
  <si>
    <t>Иванова Анна Сергеевна</t>
  </si>
  <si>
    <t>Лучина Анастасия Геннадьевна</t>
  </si>
  <si>
    <t>Голомидова Анастасия Алексеевна</t>
  </si>
  <si>
    <t>Иванов Кирилл Александрович</t>
  </si>
  <si>
    <t>Иванова Елизавета Павловна</t>
  </si>
  <si>
    <t>Иванова Марина Сергеевна</t>
  </si>
  <si>
    <t>Ефимова Софья Владмировна</t>
  </si>
  <si>
    <t>Григорьева Анастасия Руслановна</t>
  </si>
  <si>
    <t>Василькова Дарина Романовна</t>
  </si>
  <si>
    <t>Белов Егор Алексеевич</t>
  </si>
  <si>
    <t>Кузьмина Анастасия Андреевна</t>
  </si>
  <si>
    <t>Пуртов Давид Сергеевич</t>
  </si>
  <si>
    <t>Спиридонова Татьяна Владимировна</t>
  </si>
  <si>
    <t>Шипунов Никита Андреевич</t>
  </si>
  <si>
    <t>Яруков Всеволод Александрович</t>
  </si>
  <si>
    <t>Смирнова Валерия александровна</t>
  </si>
  <si>
    <t>Красильникова Полина Михайловна</t>
  </si>
  <si>
    <t>Серзина Анна Владимировна</t>
  </si>
  <si>
    <t>Никодимова Юлия Алексеевна</t>
  </si>
  <si>
    <t>Васильева Свктлана Михайловна</t>
  </si>
  <si>
    <t>Скворкина Юлия Александровна</t>
  </si>
  <si>
    <t>Федорова Анастасия Сергеевна</t>
  </si>
  <si>
    <t>Васильева Маргарита Александровна</t>
  </si>
  <si>
    <t>Перлова Алевтина Андрияновна</t>
  </si>
  <si>
    <t>Иванова Мария Геннадьевна</t>
  </si>
  <si>
    <t>Чалкова Полина Юрьевна</t>
  </si>
  <si>
    <t>Кондратьева Аделина Константиновна</t>
  </si>
  <si>
    <t>Михайлова София Николаевна</t>
  </si>
  <si>
    <t>Федотова Алиса Витальевна</t>
  </si>
  <si>
    <t>Яичникова Дарья Никитична</t>
  </si>
  <si>
    <t>Баженов Арман Артурьевич</t>
  </si>
  <si>
    <t>МБОУ "Кугеевская ООШ"</t>
  </si>
  <si>
    <t>Красильникова Светлана Ивановна</t>
  </si>
  <si>
    <t>Давыдов Богдан Витальевич</t>
  </si>
  <si>
    <t>Федотов Вячеслав Сергеевич</t>
  </si>
  <si>
    <t>Потемкин Кирилл Юрьевич</t>
  </si>
  <si>
    <t>Потемкина Рада Николаевна</t>
  </si>
  <si>
    <t>Фомин Артемий Радиевич</t>
  </si>
  <si>
    <t>Вотякова Анастасия Владимировна</t>
  </si>
  <si>
    <t>Ефремов Кирилл Андреевич</t>
  </si>
  <si>
    <t>Мариинско-Посадский район село Первое-Чурашево</t>
  </si>
  <si>
    <t>МБОУ "Перво-Чурашевская СОШ"</t>
  </si>
  <si>
    <t>Елегонова Елена Михайловна</t>
  </si>
  <si>
    <t>Николаева Ксения Владимировна</t>
  </si>
  <si>
    <t>Лыкина диана владимировна</t>
  </si>
  <si>
    <t xml:space="preserve">МБОУ "Перво-Чурашевская СОШ" </t>
  </si>
  <si>
    <t>Родионова анастасия Андреевна</t>
  </si>
  <si>
    <t>Иргашев Дамир Абдусаматович</t>
  </si>
  <si>
    <t>Кириллова Оксана Михайловна</t>
  </si>
  <si>
    <t xml:space="preserve">Хмелев Святослав Игоревич </t>
  </si>
  <si>
    <t>Вохтомин Алексей Михайлович</t>
  </si>
  <si>
    <t>Тюмеров Станислав Владимирович</t>
  </si>
  <si>
    <t>Павлов Никита Александрович</t>
  </si>
  <si>
    <t>Кабачков Дмитрий Владимирович</t>
  </si>
  <si>
    <t>Иванова Ангелина Александровна</t>
  </si>
  <si>
    <t>Васильев Никита Сергеевич</t>
  </si>
  <si>
    <t>Алюшина Карина Александровна</t>
  </si>
  <si>
    <t>Нонкина Татьяна Андреевна</t>
  </si>
  <si>
    <t>Желудков Дмитрий Владимирович</t>
  </si>
  <si>
    <t>Кириллов Николай Владимирович</t>
  </si>
  <si>
    <t>Афанасьев Алексей Геннадьевич</t>
  </si>
  <si>
    <t>Оливанова Мария Геннадьевна</t>
  </si>
  <si>
    <t>Орлова Полина Алексеевна</t>
  </si>
  <si>
    <t>Иванова Александра Сергеевна</t>
  </si>
  <si>
    <t>Мясникова Варвара Анатольевна</t>
  </si>
  <si>
    <t>Савельева Дария Романовна</t>
  </si>
  <si>
    <t xml:space="preserve">Тюмеров Павел Геннадьевич </t>
  </si>
  <si>
    <t>Варзяев Анатолий Сергеевич</t>
  </si>
  <si>
    <t>Мокеева Софья Андреевна</t>
  </si>
  <si>
    <t>Ефремов Александр Валерьевич</t>
  </si>
  <si>
    <t>Иванова Эмилия Алексеевна</t>
  </si>
  <si>
    <t>Ефимов Артем Олегович</t>
  </si>
  <si>
    <t>Игнатьева Ляна Анатольевна</t>
  </si>
  <si>
    <t>Алаев Николай Александрович</t>
  </si>
  <si>
    <t>Борисова Надежда Александровна</t>
  </si>
  <si>
    <t>Иванов Максим Сергеевич</t>
  </si>
  <si>
    <t>Иванова Анна Владимировна</t>
  </si>
  <si>
    <t>Нонкин Иван Андреевич</t>
  </si>
  <si>
    <t>Степанова Мария Андреевна</t>
  </si>
  <si>
    <t>Демидов Алексей Анатольевич</t>
  </si>
  <si>
    <t>Мокеева Наталья Андреевна</t>
  </si>
  <si>
    <t>Оливанов Дмитрий Геннадьевич</t>
  </si>
  <si>
    <t>Петрова Валентина Анатольевна</t>
  </si>
  <si>
    <t>Трофимов Артем Юрьевич</t>
  </si>
  <si>
    <t>Тюмеров Роман Анатольевич</t>
  </si>
  <si>
    <t>Тюмеров Степан Анатольевич</t>
  </si>
  <si>
    <t>Шишокина Анастасия Владимировна</t>
  </si>
  <si>
    <t>Смирнова Мария Николаевна</t>
  </si>
  <si>
    <t>МБОУ "СутчевскаяСОШ"</t>
  </si>
  <si>
    <t>Васильева Татьяна Алексеевна</t>
  </si>
  <si>
    <t>Степанова Анастсия Евгеньевна</t>
  </si>
  <si>
    <t>Коновалова Елизавета Евгеньевна</t>
  </si>
  <si>
    <t>Спиридонова Ирина Эдуардовна</t>
  </si>
  <si>
    <t>Соболева Валерия Ивановна</t>
  </si>
  <si>
    <t xml:space="preserve">Мариинско-Посадский </t>
  </si>
  <si>
    <t xml:space="preserve">Липенская Мария Васильевна </t>
  </si>
  <si>
    <t>Павлов Даниил Владимирович</t>
  </si>
  <si>
    <t>Кукурузова Анастасия Сергеевна</t>
  </si>
  <si>
    <t>призёр</t>
  </si>
  <si>
    <t>Иванов Арсений Андреевич</t>
  </si>
  <si>
    <t>Васильев Рустам Боймухамадович</t>
  </si>
  <si>
    <t>Орлова Ирина Александровна</t>
  </si>
  <si>
    <t>Селютин Артемий Андреевич</t>
  </si>
  <si>
    <t>Ильин Вадим Олегович</t>
  </si>
  <si>
    <t>Михайлова Марина Владимировна</t>
  </si>
  <si>
    <t>Фатах Махмуд</t>
  </si>
  <si>
    <t>Сергеева Виктория Андреевна</t>
  </si>
  <si>
    <t>Ригова Евгения Владимировна</t>
  </si>
  <si>
    <t>Михайлова Карина Николаевна</t>
  </si>
  <si>
    <t>Антонова Анна Андреевна</t>
  </si>
  <si>
    <t>Порфирьев Святослав Александрович</t>
  </si>
  <si>
    <t>Мариинско- Посадский</t>
  </si>
  <si>
    <t>МБОУ "ООШ" г. Мариинский Посад</t>
  </si>
  <si>
    <t>Белова Герта Витальевна</t>
  </si>
  <si>
    <t>Соловьев Артем Алексеевич</t>
  </si>
  <si>
    <t>Мартьянов Алексей Николаевич</t>
  </si>
  <si>
    <t>Николаева Екатерина Николаевна</t>
  </si>
  <si>
    <t xml:space="preserve">Андриянова Снежана </t>
  </si>
  <si>
    <t xml:space="preserve">МБОУ "Эльбарусовская СОШ" </t>
  </si>
  <si>
    <t xml:space="preserve">Кудряшова Татьяна Григорьевна </t>
  </si>
  <si>
    <t>Григорьева Мария Васильевна</t>
  </si>
  <si>
    <t xml:space="preserve">Макарова Анна Сергеевна </t>
  </si>
  <si>
    <t xml:space="preserve">Андреева Полина Андреевна </t>
  </si>
  <si>
    <t>Охильков Кирилл Геннадьевич</t>
  </si>
  <si>
    <t xml:space="preserve">Оливанов Павел Сергеевич </t>
  </si>
  <si>
    <t xml:space="preserve">Перцева  Анастасия Федоровна  </t>
  </si>
  <si>
    <t xml:space="preserve">Енцова Диана </t>
  </si>
  <si>
    <t xml:space="preserve">Сынков Арсений Вячеславович </t>
  </si>
  <si>
    <t>Кудряшов Богдан Евгениевич</t>
  </si>
  <si>
    <t xml:space="preserve">Захарова Мария Радиковна </t>
  </si>
  <si>
    <t>Попкова Мария Дмитриевна</t>
  </si>
  <si>
    <t>МБОУ "Приволжская ООШ"</t>
  </si>
  <si>
    <t>Микайлова Виктория Векиловна</t>
  </si>
  <si>
    <t>Краснова Виктория Владиславовна</t>
  </si>
  <si>
    <t>Петров Максим Сергеевич</t>
  </si>
  <si>
    <t>Чадайкин Максим Евгеньевич</t>
  </si>
  <si>
    <t>Косолапов Илья Романович</t>
  </si>
  <si>
    <t>Осипова Татьяна Олеговна</t>
  </si>
  <si>
    <t>Краснов Глеб Алексеевич</t>
  </si>
  <si>
    <t>Сергеев Артемий Максимович</t>
  </si>
  <si>
    <t>Томилов Ярослав Андреевич</t>
  </si>
  <si>
    <t>Гурьев Матвей Александрович</t>
  </si>
  <si>
    <t>Чадайкин Никита Денисович</t>
  </si>
  <si>
    <t>Ефремов Роман Дмитриевич</t>
  </si>
  <si>
    <t>МБОУ "Приволжская ООШ</t>
  </si>
  <si>
    <t>Зубкова Богдана Рудольфовна</t>
  </si>
  <si>
    <t>Сидоров Ярослав Ильич</t>
  </si>
  <si>
    <t>Рейтинг  школьного этапа всероссийской олимпиады школьников по обществознанию в 2022-2023 учебном году</t>
  </si>
  <si>
    <t>Васильева Светлана Михайловна</t>
  </si>
  <si>
    <t xml:space="preserve">Статус </t>
  </si>
  <si>
    <t>участник МЭ</t>
  </si>
  <si>
    <t>Статус</t>
  </si>
</sst>
</file>

<file path=xl/styles.xml><?xml version="1.0" encoding="utf-8"?>
<styleSheet xmlns="http://schemas.openxmlformats.org/spreadsheetml/2006/main">
  <numFmts count="1">
    <numFmt numFmtId="164" formatCode="0.0"/>
  </numFmts>
  <fonts count="24">
    <font>
      <sz val="11"/>
      <color theme="1"/>
      <name val="Calibri"/>
      <family val="2"/>
      <charset val="204"/>
      <scheme val="minor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i/>
      <sz val="9"/>
      <name val="Arial"/>
      <family val="2"/>
      <charset val="204"/>
    </font>
    <font>
      <b/>
      <i/>
      <sz val="9"/>
      <color indexed="10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Arial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4" fillId="0" borderId="0"/>
    <xf numFmtId="0" fontId="3" fillId="0" borderId="0"/>
    <xf numFmtId="0" fontId="14" fillId="0" borderId="0"/>
  </cellStyleXfs>
  <cellXfs count="115">
    <xf numFmtId="0" fontId="0" fillId="0" borderId="0" xfId="0"/>
    <xf numFmtId="0" fontId="2" fillId="0" borderId="0" xfId="0" applyFont="1" applyBorder="1" applyAlignment="1">
      <alignment horizontal="left" vertical="top" wrapText="1"/>
    </xf>
    <xf numFmtId="0" fontId="2" fillId="0" borderId="0" xfId="0" applyFont="1" applyAlignment="1">
      <alignment horizontal="left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NumberFormat="1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8" fillId="0" borderId="0" xfId="0" applyFont="1" applyAlignment="1"/>
    <xf numFmtId="164" fontId="2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 vertical="top" wrapText="1"/>
    </xf>
    <xf numFmtId="1" fontId="2" fillId="0" borderId="0" xfId="0" applyNumberFormat="1" applyFont="1" applyBorder="1" applyAlignment="1">
      <alignment horizontal="center" vertical="top" wrapText="1"/>
    </xf>
    <xf numFmtId="0" fontId="8" fillId="0" borderId="0" xfId="0" applyFont="1"/>
    <xf numFmtId="1" fontId="2" fillId="0" borderId="1" xfId="2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1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Alignment="1"/>
    <xf numFmtId="0" fontId="5" fillId="0" borderId="0" xfId="0" applyFont="1" applyFill="1" applyBorder="1" applyAlignment="1">
      <alignment horizontal="left" vertical="top" wrapText="1"/>
    </xf>
    <xf numFmtId="0" fontId="8" fillId="0" borderId="0" xfId="0" applyFont="1" applyAlignment="1"/>
    <xf numFmtId="0" fontId="1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8" fillId="0" borderId="0" xfId="0" applyFont="1" applyAlignment="1"/>
    <xf numFmtId="0" fontId="1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vertical="top" wrapText="1"/>
    </xf>
    <xf numFmtId="0" fontId="8" fillId="0" borderId="0" xfId="0" applyFont="1" applyAlignment="1"/>
    <xf numFmtId="0" fontId="1" fillId="0" borderId="0" xfId="0" applyFont="1" applyFill="1" applyBorder="1" applyAlignment="1">
      <alignment horizontal="center" vertical="top" wrapText="1"/>
    </xf>
    <xf numFmtId="0" fontId="9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164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8" fillId="0" borderId="0" xfId="0" applyFont="1" applyAlignment="1"/>
    <xf numFmtId="0" fontId="1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left" vertical="top"/>
    </xf>
    <xf numFmtId="0" fontId="1" fillId="0" borderId="0" xfId="0" applyFont="1" applyAlignment="1">
      <alignment horizontal="left"/>
    </xf>
    <xf numFmtId="0" fontId="15" fillId="0" borderId="1" xfId="0" applyFont="1" applyBorder="1" applyAlignment="1">
      <alignment horizontal="center" vertical="center"/>
    </xf>
    <xf numFmtId="164" fontId="16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164" fontId="15" fillId="0" borderId="1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horizontal="left" vertical="top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top" wrapText="1"/>
    </xf>
    <xf numFmtId="1" fontId="15" fillId="0" borderId="1" xfId="0" applyNumberFormat="1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left" vertical="top" wrapText="1"/>
    </xf>
    <xf numFmtId="0" fontId="15" fillId="0" borderId="1" xfId="2" applyFont="1" applyFill="1" applyBorder="1" applyAlignment="1">
      <alignment horizontal="left" vertical="top" wrapText="1"/>
    </xf>
    <xf numFmtId="1" fontId="15" fillId="0" borderId="1" xfId="0" applyNumberFormat="1" applyFont="1" applyFill="1" applyBorder="1" applyAlignment="1">
      <alignment horizontal="center" vertical="top" wrapText="1"/>
    </xf>
    <xf numFmtId="164" fontId="15" fillId="0" borderId="1" xfId="0" applyNumberFormat="1" applyFont="1" applyBorder="1" applyAlignment="1">
      <alignment horizontal="center" vertical="center" wrapText="1"/>
    </xf>
    <xf numFmtId="0" fontId="15" fillId="0" borderId="1" xfId="2" applyFont="1" applyBorder="1" applyAlignment="1">
      <alignment horizontal="left" vertical="top" wrapText="1"/>
    </xf>
    <xf numFmtId="0" fontId="15" fillId="0" borderId="1" xfId="0" applyFont="1" applyFill="1" applyBorder="1" applyAlignment="1">
      <alignment horizontal="left" vertical="top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1" fontId="16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/>
    </xf>
    <xf numFmtId="0" fontId="21" fillId="0" borderId="1" xfId="0" applyFont="1" applyFill="1" applyBorder="1" applyAlignment="1">
      <alignment horizontal="center" vertical="top" wrapText="1"/>
    </xf>
    <xf numFmtId="0" fontId="15" fillId="0" borderId="1" xfId="0" applyFont="1" applyBorder="1" applyAlignment="1">
      <alignment horizontal="left"/>
    </xf>
    <xf numFmtId="0" fontId="15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16" fillId="0" borderId="1" xfId="0" applyNumberFormat="1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/>
    </xf>
    <xf numFmtId="164" fontId="22" fillId="0" borderId="1" xfId="0" applyNumberFormat="1" applyFont="1" applyFill="1" applyBorder="1" applyAlignment="1">
      <alignment horizontal="center" vertical="center"/>
    </xf>
    <xf numFmtId="1" fontId="22" fillId="0" borderId="1" xfId="3" applyNumberFormat="1" applyFont="1" applyFill="1" applyBorder="1" applyAlignment="1">
      <alignment horizontal="center" vertical="center"/>
    </xf>
    <xf numFmtId="164" fontId="23" fillId="0" borderId="1" xfId="0" applyNumberFormat="1" applyFont="1" applyFill="1" applyBorder="1" applyAlignment="1">
      <alignment horizontal="center" vertical="center"/>
    </xf>
    <xf numFmtId="0" fontId="16" fillId="0" borderId="1" xfId="0" applyFont="1" applyBorder="1"/>
    <xf numFmtId="0" fontId="13" fillId="0" borderId="1" xfId="0" applyFont="1" applyBorder="1" applyAlignment="1">
      <alignment horizontal="left"/>
    </xf>
    <xf numFmtId="0" fontId="0" fillId="0" borderId="1" xfId="0" applyBorder="1"/>
    <xf numFmtId="0" fontId="8" fillId="0" borderId="1" xfId="0" applyFont="1" applyBorder="1"/>
    <xf numFmtId="0" fontId="17" fillId="0" borderId="1" xfId="0" applyFont="1" applyBorder="1"/>
    <xf numFmtId="0" fontId="9" fillId="0" borderId="1" xfId="0" applyFont="1" applyFill="1" applyBorder="1" applyAlignment="1">
      <alignment horizontal="left" vertical="center" wrapText="1"/>
    </xf>
    <xf numFmtId="0" fontId="11" fillId="0" borderId="1" xfId="0" applyFont="1" applyBorder="1"/>
    <xf numFmtId="0" fontId="19" fillId="0" borderId="1" xfId="0" applyFont="1" applyFill="1" applyBorder="1" applyAlignment="1">
      <alignment horizontal="center" vertical="top" wrapText="1"/>
    </xf>
    <xf numFmtId="0" fontId="9" fillId="0" borderId="1" xfId="0" applyNumberFormat="1" applyFont="1" applyFill="1" applyBorder="1" applyAlignment="1">
      <alignment vertical="top" wrapText="1"/>
    </xf>
    <xf numFmtId="0" fontId="9" fillId="0" borderId="1" xfId="0" applyNumberFormat="1" applyFont="1" applyFill="1" applyBorder="1" applyAlignment="1">
      <alignment vertical="center" wrapText="1"/>
    </xf>
    <xf numFmtId="0" fontId="9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 wrapText="1"/>
    </xf>
    <xf numFmtId="0" fontId="11" fillId="0" borderId="1" xfId="0" applyFont="1" applyBorder="1" applyAlignment="1">
      <alignment wrapText="1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11" fillId="0" borderId="1" xfId="0" applyNumberFormat="1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top" wrapText="1"/>
    </xf>
    <xf numFmtId="0" fontId="9" fillId="0" borderId="2" xfId="0" applyFont="1" applyBorder="1" applyAlignment="1">
      <alignment vertical="center" wrapText="1"/>
    </xf>
    <xf numFmtId="164" fontId="22" fillId="0" borderId="1" xfId="3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0" fontId="7" fillId="0" borderId="1" xfId="0" applyFont="1" applyBorder="1" applyAlignment="1">
      <alignment vertical="center"/>
    </xf>
    <xf numFmtId="0" fontId="20" fillId="0" borderId="1" xfId="0" applyFont="1" applyBorder="1" applyAlignment="1"/>
    <xf numFmtId="0" fontId="18" fillId="0" borderId="1" xfId="0" applyFont="1" applyBorder="1" applyAlignment="1">
      <alignment vertical="center"/>
    </xf>
    <xf numFmtId="164" fontId="23" fillId="0" borderId="1" xfId="3" applyNumberFormat="1" applyFont="1" applyFill="1" applyBorder="1" applyAlignment="1">
      <alignment horizontal="center" vertical="center"/>
    </xf>
  </cellXfs>
  <cellStyles count="4">
    <cellStyle name="Обычный" xfId="0" builtinId="0"/>
    <cellStyle name="Обычный 2" xfId="1"/>
    <cellStyle name="Обычный 4" xfId="3"/>
    <cellStyle name="Обычный 4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3:U40"/>
  <sheetViews>
    <sheetView topLeftCell="C19" zoomScale="80" zoomScaleNormal="80" workbookViewId="0">
      <selection activeCell="T32" sqref="T32"/>
    </sheetView>
  </sheetViews>
  <sheetFormatPr defaultRowHeight="15"/>
  <cols>
    <col min="1" max="1" width="5.7109375" customWidth="1"/>
    <col min="3" max="3" width="15.85546875" customWidth="1"/>
    <col min="4" max="4" width="16.42578125" customWidth="1"/>
    <col min="5" max="5" width="16.140625" customWidth="1"/>
    <col min="6" max="6" width="6.85546875" customWidth="1"/>
    <col min="7" max="7" width="22.28515625" customWidth="1"/>
    <col min="8" max="17" width="5.7109375" customWidth="1"/>
  </cols>
  <sheetData>
    <row r="3" spans="1:15" s="25" customFormat="1" ht="12">
      <c r="A3" s="55" t="s">
        <v>45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</row>
    <row r="4" spans="1:15" s="25" customFormat="1" ht="12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</row>
    <row r="5" spans="1:15" s="25" customFormat="1" ht="12">
      <c r="A5" s="56" t="s">
        <v>67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</row>
    <row r="6" spans="1:15" s="25" customFormat="1" ht="12">
      <c r="A6" s="56" t="s">
        <v>44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</row>
    <row r="7" spans="1:15" s="25" customFormat="1" ht="12">
      <c r="A7" s="57" t="s">
        <v>66</v>
      </c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</row>
    <row r="8" spans="1:15" s="25" customFormat="1" ht="12">
      <c r="A8" s="51" t="s">
        <v>0</v>
      </c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</row>
    <row r="9" spans="1:15" s="25" customFormat="1" ht="12">
      <c r="A9" s="51" t="s">
        <v>24</v>
      </c>
      <c r="B9" s="51"/>
      <c r="C9" s="51"/>
      <c r="D9" s="51"/>
      <c r="E9" s="51"/>
      <c r="F9" s="51"/>
      <c r="G9" s="51"/>
      <c r="H9" s="51"/>
      <c r="I9" s="51"/>
      <c r="J9" s="51"/>
      <c r="K9" s="51"/>
      <c r="L9" s="2"/>
      <c r="M9" s="2"/>
      <c r="N9" s="2"/>
      <c r="O9" s="2"/>
    </row>
    <row r="10" spans="1:15" s="25" customFormat="1" ht="12">
      <c r="A10" s="52" t="s">
        <v>25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</row>
    <row r="11" spans="1:15" s="25" customFormat="1" ht="12">
      <c r="A11" s="52" t="s">
        <v>26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</row>
    <row r="12" spans="1:15" s="54" customFormat="1" ht="12">
      <c r="A12" s="52" t="s">
        <v>27</v>
      </c>
    </row>
    <row r="13" spans="1:15" s="54" customFormat="1" ht="12">
      <c r="A13" s="52" t="s">
        <v>28</v>
      </c>
    </row>
    <row r="14" spans="1:15" s="11" customFormat="1" ht="10.5" customHeight="1">
      <c r="A14" s="52" t="s">
        <v>29</v>
      </c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</row>
    <row r="15" spans="1:15" s="54" customFormat="1" ht="12">
      <c r="A15" s="52" t="s">
        <v>30</v>
      </c>
    </row>
    <row r="16" spans="1:15" s="54" customFormat="1" ht="12">
      <c r="A16" s="52" t="s">
        <v>31</v>
      </c>
    </row>
    <row r="17" spans="1:21" s="11" customFormat="1" ht="9" customHeight="1">
      <c r="A17" s="52" t="s">
        <v>32</v>
      </c>
      <c r="B17" s="54"/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</row>
    <row r="18" spans="1:21" s="11" customFormat="1" ht="12" customHeight="1">
      <c r="A18" s="52" t="s">
        <v>33</v>
      </c>
      <c r="B18" s="54"/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</row>
    <row r="19" spans="1:21" s="11" customFormat="1" ht="12">
      <c r="A19" s="8"/>
    </row>
    <row r="20" spans="1:21" s="27" customFormat="1" ht="72">
      <c r="A20" s="15" t="s">
        <v>1</v>
      </c>
      <c r="B20" s="15" t="s">
        <v>2</v>
      </c>
      <c r="C20" s="19" t="s">
        <v>3</v>
      </c>
      <c r="D20" s="19" t="s">
        <v>4</v>
      </c>
      <c r="E20" s="19" t="s">
        <v>5</v>
      </c>
      <c r="F20" s="19" t="s">
        <v>6</v>
      </c>
      <c r="G20" s="19" t="s">
        <v>7</v>
      </c>
      <c r="H20" s="19" t="s">
        <v>34</v>
      </c>
      <c r="I20" s="19" t="s">
        <v>35</v>
      </c>
      <c r="J20" s="19" t="s">
        <v>36</v>
      </c>
      <c r="K20" s="19" t="s">
        <v>37</v>
      </c>
      <c r="L20" s="19" t="s">
        <v>38</v>
      </c>
      <c r="M20" s="19" t="s">
        <v>39</v>
      </c>
      <c r="N20" s="19" t="s">
        <v>40</v>
      </c>
      <c r="O20" s="15" t="s">
        <v>41</v>
      </c>
      <c r="P20" s="20" t="s">
        <v>42</v>
      </c>
      <c r="Q20" s="20" t="s">
        <v>43</v>
      </c>
      <c r="R20" s="19" t="s">
        <v>8</v>
      </c>
      <c r="S20" s="19" t="s">
        <v>9</v>
      </c>
      <c r="T20" s="19" t="s">
        <v>10</v>
      </c>
      <c r="U20" s="15" t="s">
        <v>11</v>
      </c>
    </row>
    <row r="21" spans="1:21" s="11" customFormat="1" ht="48">
      <c r="A21" s="21">
        <v>1</v>
      </c>
      <c r="B21" s="10" t="s">
        <v>58</v>
      </c>
      <c r="C21" s="3" t="s">
        <v>47</v>
      </c>
      <c r="D21" s="3" t="s">
        <v>12</v>
      </c>
      <c r="E21" s="3" t="s">
        <v>20</v>
      </c>
      <c r="F21" s="18">
        <v>7</v>
      </c>
      <c r="G21" s="5" t="s">
        <v>21</v>
      </c>
      <c r="H21" s="12">
        <v>5</v>
      </c>
      <c r="I21" s="12">
        <v>5</v>
      </c>
      <c r="J21" s="12">
        <v>5</v>
      </c>
      <c r="K21" s="12">
        <v>5</v>
      </c>
      <c r="L21" s="13">
        <v>3</v>
      </c>
      <c r="M21" s="13">
        <v>2</v>
      </c>
      <c r="N21" s="14">
        <v>0</v>
      </c>
      <c r="O21" s="15">
        <v>5</v>
      </c>
      <c r="P21" s="16">
        <v>5</v>
      </c>
      <c r="Q21" s="16">
        <v>4</v>
      </c>
      <c r="R21" s="17">
        <f>SUM(H21:Q21)</f>
        <v>39</v>
      </c>
      <c r="S21" s="16">
        <v>50</v>
      </c>
      <c r="T21" s="16">
        <v>78</v>
      </c>
      <c r="U21" s="30" t="s">
        <v>55</v>
      </c>
    </row>
    <row r="22" spans="1:21" s="11" customFormat="1" ht="36">
      <c r="A22" s="21">
        <v>2</v>
      </c>
      <c r="B22" s="10" t="s">
        <v>59</v>
      </c>
      <c r="C22" s="4" t="s">
        <v>49</v>
      </c>
      <c r="D22" s="3" t="s">
        <v>12</v>
      </c>
      <c r="E22" s="3" t="s">
        <v>14</v>
      </c>
      <c r="F22" s="18">
        <v>7</v>
      </c>
      <c r="G22" s="3" t="s">
        <v>19</v>
      </c>
      <c r="H22" s="12">
        <v>5</v>
      </c>
      <c r="I22" s="12">
        <v>4</v>
      </c>
      <c r="J22" s="12">
        <v>5</v>
      </c>
      <c r="K22" s="12">
        <v>5</v>
      </c>
      <c r="L22" s="13">
        <v>3</v>
      </c>
      <c r="M22" s="13">
        <v>2</v>
      </c>
      <c r="N22" s="14">
        <v>0</v>
      </c>
      <c r="O22" s="15">
        <v>5</v>
      </c>
      <c r="P22" s="16">
        <v>0</v>
      </c>
      <c r="Q22" s="16">
        <v>5</v>
      </c>
      <c r="R22" s="17">
        <f>SUM(H22:Q22)</f>
        <v>34</v>
      </c>
      <c r="S22" s="16">
        <v>50</v>
      </c>
      <c r="T22" s="16">
        <v>68</v>
      </c>
      <c r="U22" s="16" t="s">
        <v>56</v>
      </c>
    </row>
    <row r="23" spans="1:21" s="11" customFormat="1" ht="36">
      <c r="A23" s="21">
        <v>3</v>
      </c>
      <c r="B23" s="10" t="s">
        <v>60</v>
      </c>
      <c r="C23" s="3" t="s">
        <v>46</v>
      </c>
      <c r="D23" s="3" t="s">
        <v>12</v>
      </c>
      <c r="E23" s="3" t="s">
        <v>16</v>
      </c>
      <c r="F23" s="21">
        <v>7</v>
      </c>
      <c r="G23" s="3" t="s">
        <v>17</v>
      </c>
      <c r="H23" s="12">
        <v>5</v>
      </c>
      <c r="I23" s="12">
        <v>4</v>
      </c>
      <c r="J23" s="12">
        <v>5</v>
      </c>
      <c r="K23" s="12">
        <v>5</v>
      </c>
      <c r="L23" s="13">
        <v>3.5</v>
      </c>
      <c r="M23" s="13">
        <v>4</v>
      </c>
      <c r="N23" s="14">
        <v>0</v>
      </c>
      <c r="O23" s="15">
        <v>0</v>
      </c>
      <c r="P23" s="16">
        <v>0</v>
      </c>
      <c r="Q23" s="16">
        <v>5</v>
      </c>
      <c r="R23" s="17">
        <f>SUM(H23:Q23)</f>
        <v>31.5</v>
      </c>
      <c r="S23" s="16">
        <v>50</v>
      </c>
      <c r="T23" s="16">
        <v>63</v>
      </c>
      <c r="U23" s="16" t="s">
        <v>57</v>
      </c>
    </row>
    <row r="24" spans="1:21" s="25" customFormat="1" ht="36">
      <c r="A24" s="21">
        <v>4</v>
      </c>
      <c r="B24" s="10" t="s">
        <v>61</v>
      </c>
      <c r="C24" s="3" t="s">
        <v>53</v>
      </c>
      <c r="D24" s="3" t="s">
        <v>12</v>
      </c>
      <c r="E24" s="3" t="s">
        <v>15</v>
      </c>
      <c r="F24" s="26">
        <v>7</v>
      </c>
      <c r="G24" s="5" t="s">
        <v>18</v>
      </c>
      <c r="H24" s="12">
        <v>5</v>
      </c>
      <c r="I24" s="12">
        <v>2</v>
      </c>
      <c r="J24" s="12">
        <v>5</v>
      </c>
      <c r="K24" s="12">
        <v>5</v>
      </c>
      <c r="L24" s="13">
        <v>0</v>
      </c>
      <c r="M24" s="13">
        <v>4</v>
      </c>
      <c r="N24" s="14">
        <v>0</v>
      </c>
      <c r="O24" s="15">
        <v>5</v>
      </c>
      <c r="P24" s="16">
        <v>0</v>
      </c>
      <c r="Q24" s="16">
        <v>5</v>
      </c>
      <c r="R24" s="17">
        <v>31</v>
      </c>
      <c r="S24" s="16">
        <v>50</v>
      </c>
      <c r="T24" s="16">
        <v>63</v>
      </c>
      <c r="U24" s="16" t="s">
        <v>57</v>
      </c>
    </row>
    <row r="25" spans="1:21" s="25" customFormat="1" ht="36">
      <c r="A25" s="21">
        <v>5</v>
      </c>
      <c r="B25" s="10" t="s">
        <v>62</v>
      </c>
      <c r="C25" s="3" t="s">
        <v>50</v>
      </c>
      <c r="D25" s="3" t="s">
        <v>12</v>
      </c>
      <c r="E25" s="3" t="s">
        <v>54</v>
      </c>
      <c r="F25" s="26">
        <v>7</v>
      </c>
      <c r="G25" s="3" t="s">
        <v>22</v>
      </c>
      <c r="H25" s="12">
        <v>2.5</v>
      </c>
      <c r="I25" s="12">
        <v>2</v>
      </c>
      <c r="J25" s="12">
        <v>5</v>
      </c>
      <c r="K25" s="12">
        <v>5</v>
      </c>
      <c r="L25" s="13">
        <v>1</v>
      </c>
      <c r="M25" s="13">
        <v>2</v>
      </c>
      <c r="N25" s="14">
        <v>0</v>
      </c>
      <c r="O25" s="15">
        <v>5</v>
      </c>
      <c r="P25" s="16">
        <v>0</v>
      </c>
      <c r="Q25" s="16">
        <v>5</v>
      </c>
      <c r="R25" s="17">
        <f>SUM(H25:Q25)</f>
        <v>27.5</v>
      </c>
      <c r="S25" s="16">
        <v>50</v>
      </c>
      <c r="T25" s="16">
        <v>55</v>
      </c>
      <c r="U25" s="16" t="s">
        <v>57</v>
      </c>
    </row>
    <row r="26" spans="1:21" s="25" customFormat="1" ht="36">
      <c r="A26" s="21">
        <v>6</v>
      </c>
      <c r="B26" s="10" t="s">
        <v>63</v>
      </c>
      <c r="C26" s="4" t="s">
        <v>52</v>
      </c>
      <c r="D26" s="3" t="s">
        <v>12</v>
      </c>
      <c r="E26" s="3" t="s">
        <v>15</v>
      </c>
      <c r="F26" s="26">
        <v>7</v>
      </c>
      <c r="G26" s="5" t="s">
        <v>18</v>
      </c>
      <c r="H26" s="12">
        <v>2.5</v>
      </c>
      <c r="I26" s="12">
        <v>2</v>
      </c>
      <c r="J26" s="12">
        <v>2.5</v>
      </c>
      <c r="K26" s="12">
        <v>5</v>
      </c>
      <c r="L26" s="13">
        <v>2.5</v>
      </c>
      <c r="M26" s="13">
        <v>3</v>
      </c>
      <c r="N26" s="14">
        <v>0</v>
      </c>
      <c r="O26" s="15">
        <v>5</v>
      </c>
      <c r="P26" s="16">
        <v>0</v>
      </c>
      <c r="Q26" s="16">
        <v>4</v>
      </c>
      <c r="R26" s="17">
        <f>SUM(H26:Q26)</f>
        <v>26.5</v>
      </c>
      <c r="S26" s="16">
        <v>50</v>
      </c>
      <c r="T26" s="16">
        <v>53</v>
      </c>
      <c r="U26" s="16" t="s">
        <v>57</v>
      </c>
    </row>
    <row r="27" spans="1:21" s="25" customFormat="1" ht="48">
      <c r="A27" s="21">
        <v>7</v>
      </c>
      <c r="B27" s="10" t="s">
        <v>64</v>
      </c>
      <c r="C27" s="4" t="s">
        <v>48</v>
      </c>
      <c r="D27" s="3" t="s">
        <v>12</v>
      </c>
      <c r="E27" s="3" t="s">
        <v>20</v>
      </c>
      <c r="F27" s="18">
        <v>7</v>
      </c>
      <c r="G27" s="5" t="s">
        <v>21</v>
      </c>
      <c r="H27" s="12">
        <v>5</v>
      </c>
      <c r="I27" s="12">
        <v>0</v>
      </c>
      <c r="J27" s="12">
        <v>0</v>
      </c>
      <c r="K27" s="12">
        <v>0</v>
      </c>
      <c r="L27" s="13">
        <v>3</v>
      </c>
      <c r="M27" s="13">
        <v>2</v>
      </c>
      <c r="N27" s="14">
        <v>5</v>
      </c>
      <c r="O27" s="15">
        <v>0</v>
      </c>
      <c r="P27" s="16">
        <v>5</v>
      </c>
      <c r="Q27" s="16">
        <v>3</v>
      </c>
      <c r="R27" s="17">
        <v>23</v>
      </c>
      <c r="S27" s="16">
        <v>50</v>
      </c>
      <c r="T27" s="16">
        <v>46</v>
      </c>
      <c r="U27" s="16" t="s">
        <v>57</v>
      </c>
    </row>
    <row r="28" spans="1:21" s="25" customFormat="1" ht="36">
      <c r="A28" s="21">
        <v>8</v>
      </c>
      <c r="B28" s="10" t="s">
        <v>65</v>
      </c>
      <c r="C28" s="3" t="s">
        <v>51</v>
      </c>
      <c r="D28" s="3" t="s">
        <v>12</v>
      </c>
      <c r="E28" s="3" t="s">
        <v>13</v>
      </c>
      <c r="F28" s="21">
        <v>7</v>
      </c>
      <c r="G28" s="5" t="s">
        <v>23</v>
      </c>
      <c r="H28" s="12">
        <v>3</v>
      </c>
      <c r="I28" s="12">
        <v>0</v>
      </c>
      <c r="J28" s="12">
        <v>0</v>
      </c>
      <c r="K28" s="12">
        <v>5</v>
      </c>
      <c r="L28" s="13">
        <v>2</v>
      </c>
      <c r="M28" s="13">
        <v>1</v>
      </c>
      <c r="N28" s="14">
        <v>0</v>
      </c>
      <c r="O28" s="15">
        <v>5</v>
      </c>
      <c r="P28" s="16">
        <v>0</v>
      </c>
      <c r="Q28" s="16">
        <v>1</v>
      </c>
      <c r="R28" s="17">
        <f>SUM(H28:Q28)</f>
        <v>17</v>
      </c>
      <c r="S28" s="16">
        <v>50</v>
      </c>
      <c r="T28" s="16">
        <v>34</v>
      </c>
      <c r="U28" s="16" t="s">
        <v>57</v>
      </c>
    </row>
    <row r="29" spans="1:21" s="25" customFormat="1" ht="17.25" customHeight="1">
      <c r="A29" s="7"/>
      <c r="B29" s="22"/>
      <c r="C29" s="6"/>
      <c r="D29" s="1"/>
      <c r="E29" s="7"/>
      <c r="F29" s="28"/>
      <c r="G29" s="29"/>
      <c r="H29" s="23"/>
      <c r="I29" s="23"/>
      <c r="J29" s="23"/>
      <c r="K29" s="24"/>
      <c r="L29" s="24"/>
      <c r="M29" s="24"/>
      <c r="N29" s="24"/>
      <c r="O29" s="23"/>
    </row>
    <row r="30" spans="1:21" s="25" customFormat="1" ht="12" customHeight="1">
      <c r="A30" s="51" t="s">
        <v>0</v>
      </c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</row>
    <row r="31" spans="1:21" s="25" customFormat="1" ht="12" customHeight="1">
      <c r="A31" s="51" t="s">
        <v>24</v>
      </c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2"/>
      <c r="M31" s="2"/>
      <c r="N31" s="2"/>
      <c r="O31" s="2"/>
    </row>
    <row r="32" spans="1:21" s="25" customFormat="1" ht="12" customHeight="1">
      <c r="A32" s="52" t="s">
        <v>25</v>
      </c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</row>
    <row r="33" spans="1:15" s="25" customFormat="1" ht="12" customHeight="1">
      <c r="A33" s="52" t="s">
        <v>26</v>
      </c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</row>
    <row r="34" spans="1:15" s="52" customFormat="1" ht="12" customHeight="1">
      <c r="A34" s="52" t="s">
        <v>27</v>
      </c>
    </row>
    <row r="35" spans="1:15" s="52" customFormat="1" ht="12" customHeight="1">
      <c r="A35" s="52" t="s">
        <v>28</v>
      </c>
    </row>
    <row r="36" spans="1:15" s="11" customFormat="1" ht="10.5" customHeight="1">
      <c r="A36" s="52" t="s">
        <v>29</v>
      </c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</row>
    <row r="37" spans="1:15" s="52" customFormat="1" ht="12" customHeight="1">
      <c r="A37" s="52" t="s">
        <v>30</v>
      </c>
    </row>
    <row r="38" spans="1:15" s="52" customFormat="1" ht="12" customHeight="1">
      <c r="A38" s="52" t="s">
        <v>31</v>
      </c>
    </row>
    <row r="39" spans="1:15" s="11" customFormat="1" ht="10.5" customHeight="1">
      <c r="A39" s="52" t="s">
        <v>32</v>
      </c>
      <c r="B39" s="52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</row>
    <row r="40" spans="1:15" s="11" customFormat="1" ht="12" customHeight="1">
      <c r="A40" s="52" t="s">
        <v>33</v>
      </c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</row>
  </sheetData>
  <sortState ref="A21:T28">
    <sortCondition descending="1" ref="T21:T28"/>
  </sortState>
  <mergeCells count="26">
    <mergeCell ref="A32:O32"/>
    <mergeCell ref="A33:O33"/>
    <mergeCell ref="A34:XFD34"/>
    <mergeCell ref="A35:XFD35"/>
    <mergeCell ref="A16:XFD16"/>
    <mergeCell ref="A3:O3"/>
    <mergeCell ref="A5:O5"/>
    <mergeCell ref="A6:O6"/>
    <mergeCell ref="A7:O7"/>
    <mergeCell ref="A8:O8"/>
    <mergeCell ref="A9:K9"/>
    <mergeCell ref="A36:O36"/>
    <mergeCell ref="A38:XFD38"/>
    <mergeCell ref="A39:O39"/>
    <mergeCell ref="A40:O40"/>
    <mergeCell ref="A10:O10"/>
    <mergeCell ref="A11:O11"/>
    <mergeCell ref="A12:XFD12"/>
    <mergeCell ref="A13:XFD13"/>
    <mergeCell ref="A15:XFD15"/>
    <mergeCell ref="A37:XFD37"/>
    <mergeCell ref="A18:O18"/>
    <mergeCell ref="A14:O14"/>
    <mergeCell ref="A17:O17"/>
    <mergeCell ref="A30:O30"/>
    <mergeCell ref="A31:K31"/>
  </mergeCells>
  <pageMargins left="0.19685039370078741" right="0.15748031496062992" top="0.74803149606299213" bottom="0.46" header="0.31496062992125984" footer="0.31496062992125984"/>
  <pageSetup paperSize="9" scale="7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S49"/>
  <sheetViews>
    <sheetView topLeftCell="A22" workbookViewId="0">
      <selection activeCell="A12" sqref="A12:A48"/>
    </sheetView>
  </sheetViews>
  <sheetFormatPr defaultRowHeight="15"/>
  <cols>
    <col min="1" max="1" width="4.7109375" customWidth="1"/>
    <col min="3" max="3" width="23.28515625" customWidth="1"/>
    <col min="4" max="4" width="20" customWidth="1"/>
    <col min="5" max="5" width="23.28515625" customWidth="1"/>
    <col min="6" max="6" width="9.85546875" customWidth="1"/>
    <col min="8" max="8" width="20.28515625" customWidth="1"/>
    <col min="9" max="16" width="5.7109375" customWidth="1"/>
    <col min="19" max="19" width="14.140625" customWidth="1"/>
  </cols>
  <sheetData>
    <row r="2" spans="1:19" s="25" customFormat="1" ht="12">
      <c r="A2" s="55" t="s">
        <v>224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41"/>
    </row>
    <row r="3" spans="1:19" s="25" customFormat="1" ht="12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41"/>
    </row>
    <row r="4" spans="1:19" s="25" customFormat="1" ht="12">
      <c r="A4" s="38"/>
      <c r="B4" s="38"/>
      <c r="C4" s="39"/>
      <c r="D4" s="35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41"/>
    </row>
    <row r="5" spans="1:19" s="25" customFormat="1" ht="12">
      <c r="A5" s="38"/>
      <c r="B5" s="38"/>
      <c r="C5" s="39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41"/>
    </row>
    <row r="6" spans="1:19" s="25" customFormat="1" ht="12">
      <c r="A6" s="38"/>
      <c r="B6" s="38"/>
      <c r="C6" s="39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41"/>
    </row>
    <row r="7" spans="1:19" s="25" customFormat="1" ht="12">
      <c r="A7" s="38"/>
      <c r="B7" s="38"/>
      <c r="C7" s="39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41"/>
    </row>
    <row r="8" spans="1:19" s="25" customFormat="1" ht="12">
      <c r="A8" s="38"/>
      <c r="B8" s="38"/>
      <c r="C8" s="39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41"/>
    </row>
    <row r="9" spans="1:19" s="25" customFormat="1" ht="12.75" customHeight="1">
      <c r="A9" s="38"/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41"/>
    </row>
    <row r="10" spans="1:19" s="37" customFormat="1" ht="12" customHeight="1">
      <c r="A10" s="36"/>
      <c r="P10" s="40"/>
    </row>
    <row r="11" spans="1:19" s="27" customFormat="1" ht="48">
      <c r="A11" s="15" t="s">
        <v>1</v>
      </c>
      <c r="B11" s="15" t="s">
        <v>2</v>
      </c>
      <c r="C11" s="19" t="s">
        <v>3</v>
      </c>
      <c r="D11" s="19" t="s">
        <v>4</v>
      </c>
      <c r="E11" s="19" t="s">
        <v>5</v>
      </c>
      <c r="F11" s="19" t="s">
        <v>68</v>
      </c>
      <c r="G11" s="19" t="s">
        <v>69</v>
      </c>
      <c r="H11" s="19" t="s">
        <v>7</v>
      </c>
      <c r="I11" s="19" t="s">
        <v>34</v>
      </c>
      <c r="J11" s="19" t="s">
        <v>35</v>
      </c>
      <c r="K11" s="19" t="s">
        <v>36</v>
      </c>
      <c r="L11" s="19" t="s">
        <v>37</v>
      </c>
      <c r="M11" s="19" t="s">
        <v>38</v>
      </c>
      <c r="N11" s="19" t="s">
        <v>39</v>
      </c>
      <c r="O11" s="19" t="s">
        <v>40</v>
      </c>
      <c r="P11" s="19" t="s">
        <v>41</v>
      </c>
      <c r="Q11" s="19" t="s">
        <v>8</v>
      </c>
      <c r="R11" s="19" t="s">
        <v>9</v>
      </c>
      <c r="S11" s="15" t="s">
        <v>11</v>
      </c>
    </row>
    <row r="12" spans="1:19" s="37" customFormat="1" ht="45">
      <c r="A12" s="78">
        <v>1</v>
      </c>
      <c r="B12" s="78"/>
      <c r="C12" s="74" t="s">
        <v>182</v>
      </c>
      <c r="D12" s="82" t="s">
        <v>72</v>
      </c>
      <c r="E12" s="82" t="s">
        <v>20</v>
      </c>
      <c r="F12" s="75">
        <v>6</v>
      </c>
      <c r="G12" s="76">
        <v>6</v>
      </c>
      <c r="H12" s="84" t="s">
        <v>181</v>
      </c>
      <c r="I12" s="59">
        <v>5</v>
      </c>
      <c r="J12" s="59">
        <v>2</v>
      </c>
      <c r="K12" s="59">
        <v>4</v>
      </c>
      <c r="L12" s="59">
        <v>6</v>
      </c>
      <c r="M12" s="59">
        <v>3</v>
      </c>
      <c r="N12" s="59">
        <v>4</v>
      </c>
      <c r="O12" s="59">
        <v>3</v>
      </c>
      <c r="P12" s="59">
        <v>18</v>
      </c>
      <c r="Q12" s="59">
        <f>SUM(I12:P12)</f>
        <v>45</v>
      </c>
      <c r="R12" s="59">
        <v>52</v>
      </c>
      <c r="S12" s="60" t="s">
        <v>55</v>
      </c>
    </row>
    <row r="13" spans="1:19" s="37" customFormat="1" ht="45">
      <c r="A13" s="78">
        <v>2</v>
      </c>
      <c r="B13" s="78"/>
      <c r="C13" s="74" t="s">
        <v>180</v>
      </c>
      <c r="D13" s="82" t="s">
        <v>72</v>
      </c>
      <c r="E13" s="82" t="s">
        <v>20</v>
      </c>
      <c r="F13" s="75">
        <v>6</v>
      </c>
      <c r="G13" s="76">
        <v>6</v>
      </c>
      <c r="H13" s="84" t="s">
        <v>181</v>
      </c>
      <c r="I13" s="59">
        <v>4</v>
      </c>
      <c r="J13" s="59">
        <v>2</v>
      </c>
      <c r="K13" s="59">
        <v>0</v>
      </c>
      <c r="L13" s="59">
        <v>6</v>
      </c>
      <c r="M13" s="59">
        <v>3</v>
      </c>
      <c r="N13" s="59">
        <v>4</v>
      </c>
      <c r="O13" s="59">
        <v>0</v>
      </c>
      <c r="P13" s="59">
        <v>18</v>
      </c>
      <c r="Q13" s="59">
        <f>SUM(I13:P13)</f>
        <v>37</v>
      </c>
      <c r="R13" s="59">
        <v>52</v>
      </c>
      <c r="S13" s="60"/>
    </row>
    <row r="14" spans="1:19" s="37" customFormat="1" ht="30">
      <c r="A14" s="78">
        <v>3</v>
      </c>
      <c r="B14" s="78"/>
      <c r="C14" s="73" t="s">
        <v>211</v>
      </c>
      <c r="D14" s="66" t="s">
        <v>72</v>
      </c>
      <c r="E14" s="66" t="s">
        <v>208</v>
      </c>
      <c r="F14" s="77">
        <v>6</v>
      </c>
      <c r="G14" s="70">
        <v>6</v>
      </c>
      <c r="H14" s="73" t="s">
        <v>190</v>
      </c>
      <c r="I14" s="71">
        <v>5</v>
      </c>
      <c r="J14" s="71">
        <v>3</v>
      </c>
      <c r="K14" s="71">
        <v>6</v>
      </c>
      <c r="L14" s="71">
        <v>3</v>
      </c>
      <c r="M14" s="71">
        <v>6</v>
      </c>
      <c r="N14" s="71">
        <v>4</v>
      </c>
      <c r="O14" s="71">
        <v>7</v>
      </c>
      <c r="P14" s="71"/>
      <c r="Q14" s="59">
        <v>34</v>
      </c>
      <c r="R14" s="59">
        <v>52</v>
      </c>
      <c r="S14" s="60" t="s">
        <v>55</v>
      </c>
    </row>
    <row r="15" spans="1:19" s="37" customFormat="1" ht="30">
      <c r="A15" s="78">
        <v>4</v>
      </c>
      <c r="B15" s="78"/>
      <c r="C15" s="66" t="s">
        <v>212</v>
      </c>
      <c r="D15" s="66" t="s">
        <v>72</v>
      </c>
      <c r="E15" s="66" t="s">
        <v>208</v>
      </c>
      <c r="F15" s="77">
        <v>6</v>
      </c>
      <c r="G15" s="70">
        <v>6</v>
      </c>
      <c r="H15" s="73" t="s">
        <v>190</v>
      </c>
      <c r="I15" s="59">
        <v>5</v>
      </c>
      <c r="J15" s="59">
        <v>3</v>
      </c>
      <c r="K15" s="59">
        <v>6</v>
      </c>
      <c r="L15" s="59">
        <v>3</v>
      </c>
      <c r="M15" s="59">
        <v>6</v>
      </c>
      <c r="N15" s="59">
        <v>4</v>
      </c>
      <c r="O15" s="59">
        <v>7</v>
      </c>
      <c r="P15" s="59"/>
      <c r="Q15" s="59">
        <v>34</v>
      </c>
      <c r="R15" s="59">
        <v>52</v>
      </c>
      <c r="S15" s="60"/>
    </row>
    <row r="16" spans="1:19" s="37" customFormat="1" ht="30">
      <c r="A16" s="78">
        <v>5</v>
      </c>
      <c r="B16" s="78"/>
      <c r="C16" s="73" t="s">
        <v>213</v>
      </c>
      <c r="D16" s="66" t="s">
        <v>72</v>
      </c>
      <c r="E16" s="66" t="s">
        <v>208</v>
      </c>
      <c r="F16" s="77">
        <v>6</v>
      </c>
      <c r="G16" s="67">
        <v>6</v>
      </c>
      <c r="H16" s="68" t="s">
        <v>190</v>
      </c>
      <c r="I16" s="71">
        <v>5</v>
      </c>
      <c r="J16" s="71">
        <v>3</v>
      </c>
      <c r="K16" s="71">
        <v>4</v>
      </c>
      <c r="L16" s="71">
        <v>3</v>
      </c>
      <c r="M16" s="71">
        <v>6</v>
      </c>
      <c r="N16" s="71">
        <v>4</v>
      </c>
      <c r="O16" s="71">
        <v>7</v>
      </c>
      <c r="P16" s="71"/>
      <c r="Q16" s="59">
        <v>32</v>
      </c>
      <c r="R16" s="59">
        <v>52</v>
      </c>
      <c r="S16" s="60"/>
    </row>
    <row r="17" spans="1:19" s="37" customFormat="1" ht="30" customHeight="1">
      <c r="A17" s="78">
        <v>6</v>
      </c>
      <c r="B17" s="60"/>
      <c r="C17" s="73" t="s">
        <v>95</v>
      </c>
      <c r="D17" s="66" t="s">
        <v>72</v>
      </c>
      <c r="E17" s="66" t="s">
        <v>16</v>
      </c>
      <c r="F17" s="77">
        <v>5</v>
      </c>
      <c r="G17" s="67">
        <v>5</v>
      </c>
      <c r="H17" s="68" t="s">
        <v>225</v>
      </c>
      <c r="I17" s="59">
        <v>4</v>
      </c>
      <c r="J17" s="59">
        <v>2</v>
      </c>
      <c r="K17" s="59">
        <v>0.5</v>
      </c>
      <c r="L17" s="59">
        <v>4</v>
      </c>
      <c r="M17" s="59">
        <v>3</v>
      </c>
      <c r="N17" s="59">
        <v>4</v>
      </c>
      <c r="O17" s="59">
        <v>3</v>
      </c>
      <c r="P17" s="59">
        <v>7</v>
      </c>
      <c r="Q17" s="59">
        <f>SUM(I17:P17)</f>
        <v>27.5</v>
      </c>
      <c r="R17" s="59">
        <v>52</v>
      </c>
      <c r="S17" s="60" t="s">
        <v>56</v>
      </c>
    </row>
    <row r="18" spans="1:19" s="37" customFormat="1" ht="27.75" customHeight="1">
      <c r="A18" s="78">
        <v>7</v>
      </c>
      <c r="B18" s="65"/>
      <c r="C18" s="73" t="s">
        <v>97</v>
      </c>
      <c r="D18" s="66" t="s">
        <v>72</v>
      </c>
      <c r="E18" s="66" t="s">
        <v>16</v>
      </c>
      <c r="F18" s="77">
        <v>5</v>
      </c>
      <c r="G18" s="67">
        <v>5</v>
      </c>
      <c r="H18" s="68" t="s">
        <v>225</v>
      </c>
      <c r="I18" s="59">
        <v>3</v>
      </c>
      <c r="J18" s="59">
        <v>2</v>
      </c>
      <c r="K18" s="59">
        <v>1.5</v>
      </c>
      <c r="L18" s="59">
        <v>4</v>
      </c>
      <c r="M18" s="59">
        <v>2</v>
      </c>
      <c r="N18" s="59">
        <v>4</v>
      </c>
      <c r="O18" s="59">
        <v>3</v>
      </c>
      <c r="P18" s="59">
        <v>7</v>
      </c>
      <c r="Q18" s="59">
        <f>SUM(I18:P18)</f>
        <v>26.5</v>
      </c>
      <c r="R18" s="59">
        <v>52</v>
      </c>
      <c r="S18" s="60"/>
    </row>
    <row r="19" spans="1:19" s="25" customFormat="1" ht="24.75" customHeight="1">
      <c r="A19" s="78">
        <v>8</v>
      </c>
      <c r="B19" s="65"/>
      <c r="C19" s="73" t="s">
        <v>99</v>
      </c>
      <c r="D19" s="66" t="s">
        <v>72</v>
      </c>
      <c r="E19" s="66" t="s">
        <v>16</v>
      </c>
      <c r="F19" s="77">
        <v>6</v>
      </c>
      <c r="G19" s="70">
        <v>6</v>
      </c>
      <c r="H19" s="68" t="s">
        <v>225</v>
      </c>
      <c r="I19" s="71">
        <v>2</v>
      </c>
      <c r="J19" s="71">
        <v>3</v>
      </c>
      <c r="K19" s="71">
        <v>1</v>
      </c>
      <c r="L19" s="71">
        <v>0</v>
      </c>
      <c r="M19" s="71">
        <v>4</v>
      </c>
      <c r="N19" s="71">
        <v>4</v>
      </c>
      <c r="O19" s="71">
        <v>3</v>
      </c>
      <c r="P19" s="71">
        <v>9</v>
      </c>
      <c r="Q19" s="59">
        <f>SUM(I19:P19)</f>
        <v>26</v>
      </c>
      <c r="R19" s="59">
        <v>52</v>
      </c>
      <c r="S19" s="60"/>
    </row>
    <row r="20" spans="1:19" ht="34.5" customHeight="1">
      <c r="A20" s="78">
        <v>9</v>
      </c>
      <c r="B20" s="58"/>
      <c r="C20" s="73" t="s">
        <v>86</v>
      </c>
      <c r="D20" s="66" t="s">
        <v>72</v>
      </c>
      <c r="E20" s="66" t="s">
        <v>74</v>
      </c>
      <c r="F20" s="77">
        <v>5</v>
      </c>
      <c r="G20" s="67">
        <v>5</v>
      </c>
      <c r="H20" s="68" t="s">
        <v>78</v>
      </c>
      <c r="I20" s="59">
        <v>4</v>
      </c>
      <c r="J20" s="59">
        <v>1</v>
      </c>
      <c r="K20" s="59">
        <v>4</v>
      </c>
      <c r="L20" s="59">
        <v>2</v>
      </c>
      <c r="M20" s="59">
        <v>2</v>
      </c>
      <c r="N20" s="59">
        <v>2</v>
      </c>
      <c r="O20" s="59">
        <v>0</v>
      </c>
      <c r="P20" s="59">
        <v>10</v>
      </c>
      <c r="Q20" s="59">
        <f>SUM(I20:P20)</f>
        <v>25</v>
      </c>
      <c r="R20" s="59">
        <v>52</v>
      </c>
      <c r="S20" s="60"/>
    </row>
    <row r="21" spans="1:19" ht="33.75" customHeight="1">
      <c r="A21" s="78">
        <v>10</v>
      </c>
      <c r="B21" s="65"/>
      <c r="C21" s="69" t="s">
        <v>88</v>
      </c>
      <c r="D21" s="66" t="s">
        <v>72</v>
      </c>
      <c r="E21" s="66" t="s">
        <v>74</v>
      </c>
      <c r="F21" s="77">
        <v>6</v>
      </c>
      <c r="G21" s="70">
        <v>6</v>
      </c>
      <c r="H21" s="68" t="s">
        <v>78</v>
      </c>
      <c r="I21" s="59">
        <v>4</v>
      </c>
      <c r="J21" s="59">
        <v>2</v>
      </c>
      <c r="K21" s="59">
        <v>5</v>
      </c>
      <c r="L21" s="59">
        <v>1</v>
      </c>
      <c r="M21" s="59">
        <v>2</v>
      </c>
      <c r="N21" s="59">
        <v>2</v>
      </c>
      <c r="O21" s="59">
        <v>1</v>
      </c>
      <c r="P21" s="59">
        <v>8</v>
      </c>
      <c r="Q21" s="59">
        <f>SUM(I21:P21)</f>
        <v>25</v>
      </c>
      <c r="R21" s="59">
        <v>52</v>
      </c>
      <c r="S21" s="60"/>
    </row>
    <row r="22" spans="1:19" ht="34.5" customHeight="1">
      <c r="A22" s="78">
        <v>11</v>
      </c>
      <c r="B22" s="60"/>
      <c r="C22" s="66" t="s">
        <v>100</v>
      </c>
      <c r="D22" s="66" t="s">
        <v>72</v>
      </c>
      <c r="E22" s="66" t="s">
        <v>16</v>
      </c>
      <c r="F22" s="77">
        <v>6</v>
      </c>
      <c r="G22" s="70">
        <v>6</v>
      </c>
      <c r="H22" s="68" t="s">
        <v>96</v>
      </c>
      <c r="I22" s="59">
        <v>2</v>
      </c>
      <c r="J22" s="59">
        <v>2</v>
      </c>
      <c r="K22" s="59">
        <v>1</v>
      </c>
      <c r="L22" s="59">
        <v>0</v>
      </c>
      <c r="M22" s="59">
        <v>4</v>
      </c>
      <c r="N22" s="59">
        <v>4</v>
      </c>
      <c r="O22" s="59">
        <v>3</v>
      </c>
      <c r="P22" s="59">
        <v>9</v>
      </c>
      <c r="Q22" s="59">
        <f>SUM(I22:P22)</f>
        <v>25</v>
      </c>
      <c r="R22" s="59">
        <v>52</v>
      </c>
      <c r="S22" s="60" t="s">
        <v>57</v>
      </c>
    </row>
    <row r="23" spans="1:19" ht="32.25" customHeight="1">
      <c r="A23" s="78">
        <v>12</v>
      </c>
      <c r="B23" s="65"/>
      <c r="C23" s="69" t="s">
        <v>87</v>
      </c>
      <c r="D23" s="66" t="s">
        <v>72</v>
      </c>
      <c r="E23" s="66" t="s">
        <v>74</v>
      </c>
      <c r="F23" s="77">
        <v>6</v>
      </c>
      <c r="G23" s="70">
        <v>6</v>
      </c>
      <c r="H23" s="68" t="s">
        <v>78</v>
      </c>
      <c r="I23" s="71">
        <v>2</v>
      </c>
      <c r="J23" s="71">
        <v>2</v>
      </c>
      <c r="K23" s="71">
        <v>4</v>
      </c>
      <c r="L23" s="71">
        <v>2</v>
      </c>
      <c r="M23" s="71">
        <v>3</v>
      </c>
      <c r="N23" s="71">
        <v>1</v>
      </c>
      <c r="O23" s="71">
        <v>1</v>
      </c>
      <c r="P23" s="71">
        <v>8</v>
      </c>
      <c r="Q23" s="59">
        <f>SUM(I23:P23)</f>
        <v>23</v>
      </c>
      <c r="R23" s="59">
        <v>52</v>
      </c>
      <c r="S23" s="60"/>
    </row>
    <row r="24" spans="1:19" ht="45">
      <c r="A24" s="78">
        <v>13</v>
      </c>
      <c r="B24" s="65"/>
      <c r="C24" s="73" t="s">
        <v>98</v>
      </c>
      <c r="D24" s="66" t="s">
        <v>72</v>
      </c>
      <c r="E24" s="66" t="s">
        <v>16</v>
      </c>
      <c r="F24" s="77">
        <v>5</v>
      </c>
      <c r="G24" s="67">
        <v>5</v>
      </c>
      <c r="H24" s="68" t="s">
        <v>96</v>
      </c>
      <c r="I24" s="59">
        <v>3</v>
      </c>
      <c r="J24" s="59">
        <v>1</v>
      </c>
      <c r="K24" s="59">
        <v>2</v>
      </c>
      <c r="L24" s="59">
        <v>0</v>
      </c>
      <c r="M24" s="59">
        <v>4</v>
      </c>
      <c r="N24" s="59">
        <v>4</v>
      </c>
      <c r="O24" s="59">
        <v>3</v>
      </c>
      <c r="P24" s="59">
        <v>6</v>
      </c>
      <c r="Q24" s="59">
        <f>SUM(I24:P24)</f>
        <v>23</v>
      </c>
      <c r="R24" s="59">
        <v>52</v>
      </c>
      <c r="S24" s="60" t="s">
        <v>57</v>
      </c>
    </row>
    <row r="25" spans="1:19" ht="29.25" customHeight="1">
      <c r="A25" s="78">
        <v>14</v>
      </c>
      <c r="B25" s="78"/>
      <c r="C25" s="80" t="s">
        <v>131</v>
      </c>
      <c r="D25" s="66" t="s">
        <v>72</v>
      </c>
      <c r="E25" s="66" t="s">
        <v>14</v>
      </c>
      <c r="F25" s="77">
        <v>6</v>
      </c>
      <c r="G25" s="67">
        <v>6</v>
      </c>
      <c r="H25" s="68" t="s">
        <v>125</v>
      </c>
      <c r="I25" s="71">
        <v>4</v>
      </c>
      <c r="J25" s="71">
        <v>3</v>
      </c>
      <c r="K25" s="71">
        <v>0</v>
      </c>
      <c r="L25" s="71">
        <v>4</v>
      </c>
      <c r="M25" s="71">
        <v>2</v>
      </c>
      <c r="N25" s="71">
        <v>4</v>
      </c>
      <c r="O25" s="71">
        <v>3</v>
      </c>
      <c r="P25" s="71">
        <v>3</v>
      </c>
      <c r="Q25" s="61">
        <v>23</v>
      </c>
      <c r="R25" s="59">
        <v>52</v>
      </c>
      <c r="S25" s="58"/>
    </row>
    <row r="26" spans="1:19" ht="26.25" customHeight="1">
      <c r="A26" s="78">
        <v>15</v>
      </c>
      <c r="B26" s="78"/>
      <c r="C26" s="73" t="s">
        <v>207</v>
      </c>
      <c r="D26" s="66" t="s">
        <v>72</v>
      </c>
      <c r="E26" s="66" t="s">
        <v>208</v>
      </c>
      <c r="F26" s="77">
        <v>5</v>
      </c>
      <c r="G26" s="67">
        <v>5</v>
      </c>
      <c r="H26" s="68" t="s">
        <v>190</v>
      </c>
      <c r="I26" s="59">
        <v>6</v>
      </c>
      <c r="J26" s="59">
        <v>3</v>
      </c>
      <c r="K26" s="59">
        <v>3</v>
      </c>
      <c r="L26" s="59">
        <v>3</v>
      </c>
      <c r="M26" s="59">
        <v>6</v>
      </c>
      <c r="N26" s="59">
        <v>2</v>
      </c>
      <c r="O26" s="59"/>
      <c r="P26" s="59"/>
      <c r="Q26" s="59">
        <v>23</v>
      </c>
      <c r="R26" s="59">
        <v>52</v>
      </c>
      <c r="S26" s="60" t="s">
        <v>55</v>
      </c>
    </row>
    <row r="27" spans="1:19" ht="30">
      <c r="A27" s="78">
        <v>16</v>
      </c>
      <c r="B27" s="78"/>
      <c r="C27" s="80" t="s">
        <v>130</v>
      </c>
      <c r="D27" s="66" t="s">
        <v>72</v>
      </c>
      <c r="E27" s="66" t="s">
        <v>14</v>
      </c>
      <c r="F27" s="77">
        <v>6</v>
      </c>
      <c r="G27" s="67">
        <v>6</v>
      </c>
      <c r="H27" s="68" t="s">
        <v>125</v>
      </c>
      <c r="I27" s="71">
        <v>4</v>
      </c>
      <c r="J27" s="71">
        <v>3</v>
      </c>
      <c r="K27" s="71">
        <v>0</v>
      </c>
      <c r="L27" s="71">
        <v>2</v>
      </c>
      <c r="M27" s="71">
        <v>3</v>
      </c>
      <c r="N27" s="71">
        <v>4</v>
      </c>
      <c r="O27" s="71">
        <v>3</v>
      </c>
      <c r="P27" s="71">
        <v>3</v>
      </c>
      <c r="Q27" s="61">
        <v>22</v>
      </c>
      <c r="R27" s="59">
        <v>52</v>
      </c>
      <c r="S27" s="58"/>
    </row>
    <row r="28" spans="1:19" ht="30">
      <c r="A28" s="78">
        <v>17</v>
      </c>
      <c r="B28" s="78"/>
      <c r="C28" s="73" t="s">
        <v>164</v>
      </c>
      <c r="D28" s="66" t="s">
        <v>72</v>
      </c>
      <c r="E28" s="66" t="s">
        <v>165</v>
      </c>
      <c r="F28" s="77">
        <v>5</v>
      </c>
      <c r="G28" s="67">
        <v>5</v>
      </c>
      <c r="H28" s="68" t="s">
        <v>166</v>
      </c>
      <c r="I28" s="59">
        <v>3</v>
      </c>
      <c r="J28" s="59">
        <v>1</v>
      </c>
      <c r="K28" s="59">
        <v>3</v>
      </c>
      <c r="L28" s="59">
        <v>4</v>
      </c>
      <c r="M28" s="59">
        <v>3</v>
      </c>
      <c r="N28" s="59">
        <v>1</v>
      </c>
      <c r="O28" s="59">
        <v>1</v>
      </c>
      <c r="P28" s="59">
        <v>6</v>
      </c>
      <c r="Q28" s="59">
        <f>SUM(I28:P28)</f>
        <v>22</v>
      </c>
      <c r="R28" s="59">
        <v>52</v>
      </c>
      <c r="S28" s="60" t="s">
        <v>57</v>
      </c>
    </row>
    <row r="29" spans="1:19" ht="30">
      <c r="A29" s="78">
        <v>18</v>
      </c>
      <c r="B29" s="78"/>
      <c r="C29" s="73" t="s">
        <v>209</v>
      </c>
      <c r="D29" s="66" t="s">
        <v>72</v>
      </c>
      <c r="E29" s="66" t="s">
        <v>208</v>
      </c>
      <c r="F29" s="77">
        <v>5</v>
      </c>
      <c r="G29" s="67">
        <v>5</v>
      </c>
      <c r="H29" s="68" t="s">
        <v>190</v>
      </c>
      <c r="I29" s="59">
        <v>6</v>
      </c>
      <c r="J29" s="59">
        <v>3</v>
      </c>
      <c r="K29" s="59">
        <v>3</v>
      </c>
      <c r="L29" s="59">
        <v>2</v>
      </c>
      <c r="M29" s="59">
        <v>6</v>
      </c>
      <c r="N29" s="59">
        <v>2</v>
      </c>
      <c r="O29" s="59"/>
      <c r="P29" s="59"/>
      <c r="Q29" s="59">
        <v>22</v>
      </c>
      <c r="R29" s="59">
        <v>52</v>
      </c>
      <c r="S29" s="60"/>
    </row>
    <row r="30" spans="1:19" ht="30">
      <c r="A30" s="78">
        <v>19</v>
      </c>
      <c r="B30" s="78"/>
      <c r="C30" s="73" t="s">
        <v>210</v>
      </c>
      <c r="D30" s="66" t="s">
        <v>72</v>
      </c>
      <c r="E30" s="66" t="s">
        <v>208</v>
      </c>
      <c r="F30" s="77">
        <v>5</v>
      </c>
      <c r="G30" s="67">
        <v>5</v>
      </c>
      <c r="H30" s="68" t="s">
        <v>190</v>
      </c>
      <c r="I30" s="59">
        <v>5</v>
      </c>
      <c r="J30" s="59">
        <v>3</v>
      </c>
      <c r="K30" s="59">
        <v>6</v>
      </c>
      <c r="L30" s="59">
        <v>2</v>
      </c>
      <c r="M30" s="59">
        <v>2</v>
      </c>
      <c r="N30" s="59">
        <v>2</v>
      </c>
      <c r="O30" s="59"/>
      <c r="P30" s="59"/>
      <c r="Q30" s="59">
        <v>21</v>
      </c>
      <c r="R30" s="59">
        <v>52</v>
      </c>
      <c r="S30" s="60"/>
    </row>
    <row r="31" spans="1:19" ht="30">
      <c r="A31" s="78">
        <v>20</v>
      </c>
      <c r="B31" s="65"/>
      <c r="C31" s="72" t="s">
        <v>90</v>
      </c>
      <c r="D31" s="66" t="s">
        <v>72</v>
      </c>
      <c r="E31" s="66" t="s">
        <v>74</v>
      </c>
      <c r="F31" s="77">
        <v>6</v>
      </c>
      <c r="G31" s="70">
        <v>6</v>
      </c>
      <c r="H31" s="68" t="s">
        <v>78</v>
      </c>
      <c r="I31" s="71">
        <v>3</v>
      </c>
      <c r="J31" s="71">
        <v>1</v>
      </c>
      <c r="K31" s="71">
        <v>2</v>
      </c>
      <c r="L31" s="71">
        <v>1</v>
      </c>
      <c r="M31" s="71">
        <v>1</v>
      </c>
      <c r="N31" s="71">
        <v>2</v>
      </c>
      <c r="O31" s="71">
        <v>0</v>
      </c>
      <c r="P31" s="71">
        <v>10</v>
      </c>
      <c r="Q31" s="59">
        <f>SUM(I31:P31)</f>
        <v>20</v>
      </c>
      <c r="R31" s="59">
        <v>52</v>
      </c>
      <c r="S31" s="60"/>
    </row>
    <row r="32" spans="1:19" s="25" customFormat="1" ht="30">
      <c r="A32" s="78">
        <v>21</v>
      </c>
      <c r="B32" s="65"/>
      <c r="C32" s="72" t="s">
        <v>91</v>
      </c>
      <c r="D32" s="66" t="s">
        <v>72</v>
      </c>
      <c r="E32" s="66" t="s">
        <v>74</v>
      </c>
      <c r="F32" s="77">
        <v>6</v>
      </c>
      <c r="G32" s="70">
        <v>6</v>
      </c>
      <c r="H32" s="68" t="s">
        <v>78</v>
      </c>
      <c r="I32" s="59">
        <v>4</v>
      </c>
      <c r="J32" s="59">
        <v>2</v>
      </c>
      <c r="K32" s="59">
        <v>1</v>
      </c>
      <c r="L32" s="59">
        <v>2</v>
      </c>
      <c r="M32" s="59">
        <v>3</v>
      </c>
      <c r="N32" s="59">
        <v>2</v>
      </c>
      <c r="O32" s="59">
        <v>0</v>
      </c>
      <c r="P32" s="59">
        <v>6</v>
      </c>
      <c r="Q32" s="59">
        <f>SUM(I32:P32)</f>
        <v>20</v>
      </c>
      <c r="R32" s="59">
        <v>52</v>
      </c>
      <c r="S32" s="60"/>
    </row>
    <row r="33" spans="1:19" ht="30">
      <c r="A33" s="78">
        <v>22</v>
      </c>
      <c r="B33" s="78"/>
      <c r="C33" s="80" t="s">
        <v>134</v>
      </c>
      <c r="D33" s="66" t="s">
        <v>72</v>
      </c>
      <c r="E33" s="66" t="s">
        <v>14</v>
      </c>
      <c r="F33" s="77">
        <v>6</v>
      </c>
      <c r="G33" s="70">
        <v>6</v>
      </c>
      <c r="H33" s="73" t="s">
        <v>125</v>
      </c>
      <c r="I33" s="71">
        <v>4</v>
      </c>
      <c r="J33" s="71">
        <v>3</v>
      </c>
      <c r="K33" s="71">
        <v>0</v>
      </c>
      <c r="L33" s="71">
        <v>2</v>
      </c>
      <c r="M33" s="71">
        <v>0</v>
      </c>
      <c r="N33" s="71">
        <v>4</v>
      </c>
      <c r="O33" s="71">
        <v>3</v>
      </c>
      <c r="P33" s="71">
        <v>4</v>
      </c>
      <c r="Q33" s="61">
        <v>20</v>
      </c>
      <c r="R33" s="59">
        <v>52</v>
      </c>
      <c r="S33" s="58"/>
    </row>
    <row r="34" spans="1:19" ht="30">
      <c r="A34" s="78">
        <v>23</v>
      </c>
      <c r="B34" s="60"/>
      <c r="C34" s="73" t="s">
        <v>110</v>
      </c>
      <c r="D34" s="66" t="s">
        <v>72</v>
      </c>
      <c r="E34" s="66" t="s">
        <v>108</v>
      </c>
      <c r="F34" s="77">
        <v>5</v>
      </c>
      <c r="G34" s="67">
        <v>5</v>
      </c>
      <c r="H34" s="68" t="s">
        <v>109</v>
      </c>
      <c r="I34" s="59">
        <v>2</v>
      </c>
      <c r="J34" s="59">
        <v>2</v>
      </c>
      <c r="K34" s="59">
        <v>4</v>
      </c>
      <c r="L34" s="59">
        <v>0</v>
      </c>
      <c r="M34" s="59">
        <v>5</v>
      </c>
      <c r="N34" s="59">
        <v>0</v>
      </c>
      <c r="O34" s="59">
        <v>1</v>
      </c>
      <c r="P34" s="59">
        <v>5</v>
      </c>
      <c r="Q34" s="59">
        <v>19</v>
      </c>
      <c r="R34" s="59">
        <v>52</v>
      </c>
      <c r="S34" s="60" t="s">
        <v>57</v>
      </c>
    </row>
    <row r="35" spans="1:19" ht="30">
      <c r="A35" s="78">
        <v>24</v>
      </c>
      <c r="B35" s="78"/>
      <c r="C35" s="80" t="s">
        <v>126</v>
      </c>
      <c r="D35" s="66" t="s">
        <v>72</v>
      </c>
      <c r="E35" s="66" t="s">
        <v>14</v>
      </c>
      <c r="F35" s="77">
        <v>5</v>
      </c>
      <c r="G35" s="67">
        <v>5</v>
      </c>
      <c r="H35" s="68" t="s">
        <v>125</v>
      </c>
      <c r="I35" s="61">
        <v>5</v>
      </c>
      <c r="J35" s="61">
        <v>2</v>
      </c>
      <c r="K35" s="61">
        <v>0</v>
      </c>
      <c r="L35" s="61">
        <v>2</v>
      </c>
      <c r="M35" s="61">
        <v>1</v>
      </c>
      <c r="N35" s="61">
        <v>4</v>
      </c>
      <c r="O35" s="61">
        <v>3</v>
      </c>
      <c r="P35" s="61">
        <v>2</v>
      </c>
      <c r="Q35" s="61">
        <v>19</v>
      </c>
      <c r="R35" s="59">
        <v>52</v>
      </c>
      <c r="S35" s="58"/>
    </row>
    <row r="36" spans="1:19" ht="30">
      <c r="A36" s="78">
        <v>25</v>
      </c>
      <c r="B36" s="78"/>
      <c r="C36" s="80" t="s">
        <v>132</v>
      </c>
      <c r="D36" s="66" t="s">
        <v>72</v>
      </c>
      <c r="E36" s="66" t="s">
        <v>14</v>
      </c>
      <c r="F36" s="77">
        <v>6</v>
      </c>
      <c r="G36" s="67">
        <v>6</v>
      </c>
      <c r="H36" s="68" t="s">
        <v>125</v>
      </c>
      <c r="I36" s="61">
        <v>4</v>
      </c>
      <c r="J36" s="61">
        <v>3</v>
      </c>
      <c r="K36" s="61">
        <v>0</v>
      </c>
      <c r="L36" s="61">
        <v>2</v>
      </c>
      <c r="M36" s="61">
        <v>0</v>
      </c>
      <c r="N36" s="61">
        <v>4</v>
      </c>
      <c r="O36" s="61">
        <v>3</v>
      </c>
      <c r="P36" s="61">
        <v>3</v>
      </c>
      <c r="Q36" s="61">
        <v>19</v>
      </c>
      <c r="R36" s="59">
        <v>52</v>
      </c>
      <c r="S36" s="58"/>
    </row>
    <row r="37" spans="1:19" ht="30">
      <c r="A37" s="78">
        <v>26</v>
      </c>
      <c r="B37" s="78"/>
      <c r="C37" s="81" t="s">
        <v>133</v>
      </c>
      <c r="D37" s="66" t="s">
        <v>72</v>
      </c>
      <c r="E37" s="66" t="s">
        <v>14</v>
      </c>
      <c r="F37" s="77">
        <v>6</v>
      </c>
      <c r="G37" s="67">
        <v>6</v>
      </c>
      <c r="H37" s="73" t="s">
        <v>125</v>
      </c>
      <c r="I37" s="61">
        <v>4</v>
      </c>
      <c r="J37" s="61">
        <v>3</v>
      </c>
      <c r="K37" s="61">
        <v>0</v>
      </c>
      <c r="L37" s="61">
        <v>2</v>
      </c>
      <c r="M37" s="61">
        <v>0</v>
      </c>
      <c r="N37" s="61">
        <v>4</v>
      </c>
      <c r="O37" s="61">
        <v>3</v>
      </c>
      <c r="P37" s="61">
        <v>3</v>
      </c>
      <c r="Q37" s="61">
        <v>19</v>
      </c>
      <c r="R37" s="59">
        <v>52</v>
      </c>
      <c r="S37" s="58"/>
    </row>
    <row r="38" spans="1:19" ht="30">
      <c r="A38" s="78">
        <v>27</v>
      </c>
      <c r="B38" s="78"/>
      <c r="C38" s="80" t="s">
        <v>135</v>
      </c>
      <c r="D38" s="66" t="s">
        <v>72</v>
      </c>
      <c r="E38" s="66" t="s">
        <v>14</v>
      </c>
      <c r="F38" s="77">
        <v>6</v>
      </c>
      <c r="G38" s="67">
        <v>6</v>
      </c>
      <c r="H38" s="68" t="s">
        <v>125</v>
      </c>
      <c r="I38" s="71">
        <v>4</v>
      </c>
      <c r="J38" s="71">
        <v>3</v>
      </c>
      <c r="K38" s="71">
        <v>0</v>
      </c>
      <c r="L38" s="71">
        <v>2</v>
      </c>
      <c r="M38" s="71">
        <v>0</v>
      </c>
      <c r="N38" s="71">
        <v>4</v>
      </c>
      <c r="O38" s="71">
        <v>3</v>
      </c>
      <c r="P38" s="71">
        <v>3</v>
      </c>
      <c r="Q38" s="61">
        <v>19</v>
      </c>
      <c r="R38" s="59">
        <v>52</v>
      </c>
      <c r="S38" s="58"/>
    </row>
    <row r="39" spans="1:19" ht="30">
      <c r="A39" s="78">
        <v>28</v>
      </c>
      <c r="B39" s="58"/>
      <c r="C39" s="73" t="s">
        <v>85</v>
      </c>
      <c r="D39" s="66" t="s">
        <v>72</v>
      </c>
      <c r="E39" s="66" t="s">
        <v>74</v>
      </c>
      <c r="F39" s="77">
        <v>5</v>
      </c>
      <c r="G39" s="67">
        <v>5</v>
      </c>
      <c r="H39" s="68" t="s">
        <v>78</v>
      </c>
      <c r="I39" s="59">
        <v>3</v>
      </c>
      <c r="J39" s="59">
        <v>2</v>
      </c>
      <c r="K39" s="59">
        <v>2</v>
      </c>
      <c r="L39" s="59">
        <v>1</v>
      </c>
      <c r="M39" s="59">
        <v>1</v>
      </c>
      <c r="N39" s="59">
        <v>1</v>
      </c>
      <c r="O39" s="59">
        <v>0</v>
      </c>
      <c r="P39" s="59">
        <v>8</v>
      </c>
      <c r="Q39" s="59">
        <f>SUM(I39:P39)</f>
        <v>18</v>
      </c>
      <c r="R39" s="59">
        <v>52</v>
      </c>
      <c r="S39" s="60"/>
    </row>
    <row r="40" spans="1:19" ht="30">
      <c r="A40" s="78">
        <v>29</v>
      </c>
      <c r="B40" s="78"/>
      <c r="C40" s="80" t="s">
        <v>127</v>
      </c>
      <c r="D40" s="66" t="s">
        <v>72</v>
      </c>
      <c r="E40" s="66" t="s">
        <v>14</v>
      </c>
      <c r="F40" s="77">
        <v>5</v>
      </c>
      <c r="G40" s="67">
        <v>5</v>
      </c>
      <c r="H40" s="68" t="s">
        <v>125</v>
      </c>
      <c r="I40" s="61">
        <v>3</v>
      </c>
      <c r="J40" s="61">
        <v>3</v>
      </c>
      <c r="K40" s="61">
        <v>0</v>
      </c>
      <c r="L40" s="61">
        <v>0</v>
      </c>
      <c r="M40" s="61">
        <v>3</v>
      </c>
      <c r="N40" s="61">
        <v>4</v>
      </c>
      <c r="O40" s="61">
        <v>3</v>
      </c>
      <c r="P40" s="61">
        <v>2</v>
      </c>
      <c r="Q40" s="61">
        <v>18</v>
      </c>
      <c r="R40" s="59">
        <v>52</v>
      </c>
      <c r="S40" s="58"/>
    </row>
    <row r="41" spans="1:19" ht="30">
      <c r="A41" s="78">
        <v>30</v>
      </c>
      <c r="B41" s="78"/>
      <c r="C41" s="80" t="s">
        <v>128</v>
      </c>
      <c r="D41" s="66" t="s">
        <v>72</v>
      </c>
      <c r="E41" s="66" t="s">
        <v>14</v>
      </c>
      <c r="F41" s="77">
        <v>5</v>
      </c>
      <c r="G41" s="70">
        <v>5</v>
      </c>
      <c r="H41" s="73" t="s">
        <v>125</v>
      </c>
      <c r="I41" s="71">
        <v>3</v>
      </c>
      <c r="J41" s="71">
        <v>3</v>
      </c>
      <c r="K41" s="71">
        <v>0</v>
      </c>
      <c r="L41" s="71">
        <v>0</v>
      </c>
      <c r="M41" s="71">
        <v>3</v>
      </c>
      <c r="N41" s="71">
        <v>4</v>
      </c>
      <c r="O41" s="71">
        <v>3</v>
      </c>
      <c r="P41" s="71">
        <v>2</v>
      </c>
      <c r="Q41" s="61">
        <v>18</v>
      </c>
      <c r="R41" s="59">
        <v>52</v>
      </c>
      <c r="S41" s="58"/>
    </row>
    <row r="42" spans="1:19" ht="30">
      <c r="A42" s="78">
        <v>31</v>
      </c>
      <c r="B42" s="65"/>
      <c r="C42" s="73" t="s">
        <v>107</v>
      </c>
      <c r="D42" s="66" t="s">
        <v>72</v>
      </c>
      <c r="E42" s="66" t="s">
        <v>108</v>
      </c>
      <c r="F42" s="77">
        <v>5</v>
      </c>
      <c r="G42" s="67">
        <v>5</v>
      </c>
      <c r="H42" s="68" t="s">
        <v>109</v>
      </c>
      <c r="I42" s="59">
        <v>4</v>
      </c>
      <c r="J42" s="59">
        <v>0</v>
      </c>
      <c r="K42" s="59">
        <v>0</v>
      </c>
      <c r="L42" s="59">
        <v>0</v>
      </c>
      <c r="M42" s="59">
        <v>5</v>
      </c>
      <c r="N42" s="59">
        <v>4</v>
      </c>
      <c r="O42" s="59">
        <v>3</v>
      </c>
      <c r="P42" s="59">
        <v>0</v>
      </c>
      <c r="Q42" s="59">
        <v>16</v>
      </c>
      <c r="R42" s="59">
        <v>52</v>
      </c>
      <c r="S42" s="60"/>
    </row>
    <row r="43" spans="1:19" ht="30">
      <c r="A43" s="78">
        <v>32</v>
      </c>
      <c r="B43" s="65"/>
      <c r="C43" s="80" t="s">
        <v>124</v>
      </c>
      <c r="D43" s="66" t="s">
        <v>72</v>
      </c>
      <c r="E43" s="66" t="s">
        <v>14</v>
      </c>
      <c r="F43" s="77">
        <v>5</v>
      </c>
      <c r="G43" s="67">
        <v>5</v>
      </c>
      <c r="H43" s="68" t="s">
        <v>125</v>
      </c>
      <c r="I43" s="61">
        <v>4</v>
      </c>
      <c r="J43" s="61">
        <v>2</v>
      </c>
      <c r="K43" s="61">
        <v>0.5</v>
      </c>
      <c r="L43" s="61">
        <v>2</v>
      </c>
      <c r="M43" s="61">
        <v>0</v>
      </c>
      <c r="N43" s="61">
        <v>4</v>
      </c>
      <c r="O43" s="61">
        <v>0</v>
      </c>
      <c r="P43" s="61">
        <v>3</v>
      </c>
      <c r="Q43" s="61">
        <v>15.5</v>
      </c>
      <c r="R43" s="59">
        <v>52</v>
      </c>
      <c r="S43" s="58"/>
    </row>
    <row r="44" spans="1:19" ht="30">
      <c r="A44" s="78">
        <v>33</v>
      </c>
      <c r="B44" s="58"/>
      <c r="C44" s="73" t="s">
        <v>84</v>
      </c>
      <c r="D44" s="66" t="s">
        <v>72</v>
      </c>
      <c r="E44" s="66" t="s">
        <v>74</v>
      </c>
      <c r="F44" s="77">
        <v>5</v>
      </c>
      <c r="G44" s="67">
        <v>5</v>
      </c>
      <c r="H44" s="68" t="s">
        <v>78</v>
      </c>
      <c r="I44" s="59">
        <v>1</v>
      </c>
      <c r="J44" s="59">
        <v>2</v>
      </c>
      <c r="K44" s="59">
        <v>1</v>
      </c>
      <c r="L44" s="59">
        <v>2</v>
      </c>
      <c r="M44" s="59">
        <v>1</v>
      </c>
      <c r="N44" s="59">
        <v>2</v>
      </c>
      <c r="O44" s="59">
        <v>0</v>
      </c>
      <c r="P44" s="59">
        <v>6</v>
      </c>
      <c r="Q44" s="59">
        <v>15</v>
      </c>
      <c r="R44" s="59">
        <v>52</v>
      </c>
      <c r="S44" s="60"/>
    </row>
    <row r="45" spans="1:19" ht="30">
      <c r="A45" s="78">
        <v>34</v>
      </c>
      <c r="B45" s="65"/>
      <c r="C45" s="69" t="s">
        <v>89</v>
      </c>
      <c r="D45" s="66" t="s">
        <v>72</v>
      </c>
      <c r="E45" s="66" t="s">
        <v>74</v>
      </c>
      <c r="F45" s="77">
        <v>6</v>
      </c>
      <c r="G45" s="70">
        <v>6</v>
      </c>
      <c r="H45" s="68" t="s">
        <v>78</v>
      </c>
      <c r="I45" s="71">
        <v>1</v>
      </c>
      <c r="J45" s="71">
        <v>2</v>
      </c>
      <c r="K45" s="71">
        <v>1</v>
      </c>
      <c r="L45" s="71">
        <v>1</v>
      </c>
      <c r="M45" s="71">
        <v>1</v>
      </c>
      <c r="N45" s="71">
        <v>2</v>
      </c>
      <c r="O45" s="71">
        <v>1</v>
      </c>
      <c r="P45" s="71">
        <v>6</v>
      </c>
      <c r="Q45" s="59">
        <f>SUM(I45:P45)</f>
        <v>15</v>
      </c>
      <c r="R45" s="59">
        <v>52</v>
      </c>
      <c r="S45" s="60"/>
    </row>
    <row r="46" spans="1:19" ht="30">
      <c r="A46" s="78">
        <v>35</v>
      </c>
      <c r="B46" s="79"/>
      <c r="C46" s="66" t="s">
        <v>129</v>
      </c>
      <c r="D46" s="66" t="s">
        <v>72</v>
      </c>
      <c r="E46" s="66" t="s">
        <v>14</v>
      </c>
      <c r="F46" s="77">
        <v>5</v>
      </c>
      <c r="G46" s="70">
        <v>5</v>
      </c>
      <c r="H46" s="73" t="s">
        <v>125</v>
      </c>
      <c r="I46" s="61">
        <v>3</v>
      </c>
      <c r="J46" s="61">
        <v>3</v>
      </c>
      <c r="K46" s="61">
        <v>0</v>
      </c>
      <c r="L46" s="61">
        <v>0</v>
      </c>
      <c r="M46" s="61">
        <v>1</v>
      </c>
      <c r="N46" s="61">
        <v>4</v>
      </c>
      <c r="O46" s="61">
        <v>0</v>
      </c>
      <c r="P46" s="61">
        <v>3</v>
      </c>
      <c r="Q46" s="61">
        <v>14</v>
      </c>
      <c r="R46" s="59">
        <v>52</v>
      </c>
      <c r="S46" s="58"/>
    </row>
    <row r="47" spans="1:19" ht="30">
      <c r="A47" s="78">
        <v>36</v>
      </c>
      <c r="B47" s="78"/>
      <c r="C47" s="73" t="s">
        <v>167</v>
      </c>
      <c r="D47" s="66" t="s">
        <v>72</v>
      </c>
      <c r="E47" s="66" t="s">
        <v>165</v>
      </c>
      <c r="F47" s="77">
        <v>5</v>
      </c>
      <c r="G47" s="67">
        <v>5</v>
      </c>
      <c r="H47" s="68" t="s">
        <v>166</v>
      </c>
      <c r="I47" s="59">
        <v>2</v>
      </c>
      <c r="J47" s="59">
        <v>1</v>
      </c>
      <c r="K47" s="59">
        <v>2</v>
      </c>
      <c r="L47" s="59">
        <v>2</v>
      </c>
      <c r="M47" s="59">
        <v>2</v>
      </c>
      <c r="N47" s="59">
        <v>1</v>
      </c>
      <c r="O47" s="59">
        <v>0</v>
      </c>
      <c r="P47" s="59">
        <v>4</v>
      </c>
      <c r="Q47" s="59">
        <f>SUM(I47:P47)</f>
        <v>14</v>
      </c>
      <c r="R47" s="59">
        <v>52</v>
      </c>
      <c r="S47" s="60"/>
    </row>
    <row r="48" spans="1:19" ht="30">
      <c r="A48" s="78">
        <v>37</v>
      </c>
      <c r="B48" s="60"/>
      <c r="C48" s="73" t="s">
        <v>111</v>
      </c>
      <c r="D48" s="66" t="s">
        <v>72</v>
      </c>
      <c r="E48" s="66" t="s">
        <v>108</v>
      </c>
      <c r="F48" s="77">
        <v>5</v>
      </c>
      <c r="G48" s="70">
        <v>5</v>
      </c>
      <c r="H48" s="73" t="s">
        <v>109</v>
      </c>
      <c r="I48" s="71">
        <v>3</v>
      </c>
      <c r="J48" s="71">
        <v>0</v>
      </c>
      <c r="K48" s="71">
        <v>2</v>
      </c>
      <c r="L48" s="71">
        <v>0</v>
      </c>
      <c r="M48" s="71">
        <v>5</v>
      </c>
      <c r="N48" s="71">
        <v>2</v>
      </c>
      <c r="O48" s="71">
        <v>1</v>
      </c>
      <c r="P48" s="71">
        <v>0</v>
      </c>
      <c r="Q48" s="59">
        <v>13</v>
      </c>
      <c r="R48" s="59">
        <v>52</v>
      </c>
      <c r="S48" s="60"/>
    </row>
    <row r="49" spans="3:5">
      <c r="C49" s="83"/>
      <c r="D49" s="83"/>
      <c r="E49" s="83"/>
    </row>
  </sheetData>
  <sortState ref="A12:S48">
    <sortCondition descending="1" ref="Q12:Q48"/>
  </sortState>
  <mergeCells count="1">
    <mergeCell ref="A2:O2"/>
  </mergeCells>
  <pageMargins left="0.7" right="0.7" top="0.75" bottom="0.75" header="0.3" footer="0.3"/>
  <pageSetup paperSize="9" scale="60"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W49"/>
  <sheetViews>
    <sheetView tabSelected="1" topLeftCell="A7" zoomScale="71" zoomScaleNormal="71" workbookViewId="0">
      <selection activeCell="Z21" sqref="Z21"/>
    </sheetView>
  </sheetViews>
  <sheetFormatPr defaultRowHeight="15"/>
  <cols>
    <col min="1" max="1" width="4.7109375" customWidth="1"/>
    <col min="3" max="3" width="23.28515625" customWidth="1"/>
    <col min="4" max="4" width="20" customWidth="1"/>
    <col min="5" max="5" width="23.28515625" customWidth="1"/>
    <col min="6" max="6" width="9.85546875" customWidth="1"/>
    <col min="8" max="8" width="20.28515625" customWidth="1"/>
    <col min="9" max="19" width="5.7109375" customWidth="1"/>
    <col min="22" max="22" width="14.140625" customWidth="1"/>
    <col min="23" max="23" width="12.140625" customWidth="1"/>
  </cols>
  <sheetData>
    <row r="2" spans="1:23" s="25" customFormat="1" ht="12">
      <c r="A2" s="55" t="s">
        <v>224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0"/>
    </row>
    <row r="3" spans="1:23" s="25" customFormat="1" ht="12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</row>
    <row r="4" spans="1:23" s="25" customFormat="1" ht="12">
      <c r="A4" s="38"/>
      <c r="B4" s="38"/>
      <c r="C4" s="39"/>
      <c r="D4" s="35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</row>
    <row r="5" spans="1:23" s="25" customFormat="1" ht="12">
      <c r="A5" s="38"/>
      <c r="B5" s="38"/>
      <c r="C5" s="39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</row>
    <row r="6" spans="1:23" s="25" customFormat="1" ht="12">
      <c r="A6" s="38"/>
      <c r="B6" s="38"/>
      <c r="C6" s="39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</row>
    <row r="7" spans="1:23" s="25" customFormat="1" ht="12">
      <c r="A7" s="38"/>
      <c r="B7" s="38"/>
      <c r="C7" s="39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</row>
    <row r="8" spans="1:23" s="25" customFormat="1" ht="12">
      <c r="A8" s="38"/>
      <c r="B8" s="38"/>
      <c r="C8" s="39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</row>
    <row r="9" spans="1:23" s="25" customFormat="1" ht="12.75" customHeight="1">
      <c r="A9" s="38"/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</row>
    <row r="10" spans="1:23" s="37" customFormat="1" ht="12" customHeight="1">
      <c r="A10" s="36"/>
    </row>
    <row r="11" spans="1:23" s="27" customFormat="1" ht="48">
      <c r="A11" s="15" t="s">
        <v>1</v>
      </c>
      <c r="B11" s="15" t="s">
        <v>2</v>
      </c>
      <c r="C11" s="19" t="s">
        <v>3</v>
      </c>
      <c r="D11" s="19" t="s">
        <v>4</v>
      </c>
      <c r="E11" s="19" t="s">
        <v>5</v>
      </c>
      <c r="F11" s="19" t="s">
        <v>68</v>
      </c>
      <c r="G11" s="19" t="s">
        <v>69</v>
      </c>
      <c r="H11" s="19" t="s">
        <v>7</v>
      </c>
      <c r="I11" s="19" t="s">
        <v>34</v>
      </c>
      <c r="J11" s="19" t="s">
        <v>35</v>
      </c>
      <c r="K11" s="19" t="s">
        <v>36</v>
      </c>
      <c r="L11" s="19" t="s">
        <v>37</v>
      </c>
      <c r="M11" s="19" t="s">
        <v>38</v>
      </c>
      <c r="N11" s="19" t="s">
        <v>39</v>
      </c>
      <c r="O11" s="19" t="s">
        <v>40</v>
      </c>
      <c r="P11" s="15" t="s">
        <v>41</v>
      </c>
      <c r="Q11" s="15" t="s">
        <v>42</v>
      </c>
      <c r="R11" s="15" t="s">
        <v>43</v>
      </c>
      <c r="S11" s="20" t="s">
        <v>70</v>
      </c>
      <c r="T11" s="19" t="s">
        <v>8</v>
      </c>
      <c r="U11" s="19" t="s">
        <v>9</v>
      </c>
      <c r="V11" s="15" t="s">
        <v>11</v>
      </c>
      <c r="W11" s="62" t="s">
        <v>228</v>
      </c>
    </row>
    <row r="12" spans="1:23" s="37" customFormat="1" ht="45">
      <c r="A12" s="65">
        <v>1</v>
      </c>
      <c r="B12" s="65"/>
      <c r="C12" s="73" t="s">
        <v>101</v>
      </c>
      <c r="D12" s="66" t="s">
        <v>72</v>
      </c>
      <c r="E12" s="66" t="s">
        <v>16</v>
      </c>
      <c r="F12" s="65">
        <v>7</v>
      </c>
      <c r="G12" s="67">
        <v>7</v>
      </c>
      <c r="H12" s="68" t="s">
        <v>225</v>
      </c>
      <c r="I12" s="59">
        <v>4</v>
      </c>
      <c r="J12" s="59">
        <v>9</v>
      </c>
      <c r="K12" s="59">
        <v>6</v>
      </c>
      <c r="L12" s="59">
        <v>4</v>
      </c>
      <c r="M12" s="59">
        <v>0</v>
      </c>
      <c r="N12" s="59">
        <v>6</v>
      </c>
      <c r="O12" s="59">
        <v>4</v>
      </c>
      <c r="P12" s="59">
        <v>3</v>
      </c>
      <c r="Q12" s="59">
        <v>7</v>
      </c>
      <c r="R12" s="59">
        <v>12</v>
      </c>
      <c r="S12" s="59"/>
      <c r="T12" s="59">
        <f>SUM(I12:S12)</f>
        <v>55</v>
      </c>
      <c r="U12" s="59">
        <v>68</v>
      </c>
      <c r="V12" s="60" t="s">
        <v>55</v>
      </c>
      <c r="W12" s="113" t="s">
        <v>227</v>
      </c>
    </row>
    <row r="13" spans="1:23" s="37" customFormat="1" ht="45">
      <c r="A13" s="65">
        <v>2</v>
      </c>
      <c r="B13" s="65"/>
      <c r="C13" s="73" t="s">
        <v>102</v>
      </c>
      <c r="D13" s="66" t="s">
        <v>72</v>
      </c>
      <c r="E13" s="66" t="s">
        <v>16</v>
      </c>
      <c r="F13" s="65">
        <v>7</v>
      </c>
      <c r="G13" s="67">
        <v>7</v>
      </c>
      <c r="H13" s="68" t="s">
        <v>225</v>
      </c>
      <c r="I13" s="59">
        <v>5</v>
      </c>
      <c r="J13" s="59">
        <v>9</v>
      </c>
      <c r="K13" s="59">
        <v>6</v>
      </c>
      <c r="L13" s="59">
        <v>4</v>
      </c>
      <c r="M13" s="59">
        <v>0</v>
      </c>
      <c r="N13" s="59">
        <v>0</v>
      </c>
      <c r="O13" s="59">
        <v>4</v>
      </c>
      <c r="P13" s="59">
        <v>3</v>
      </c>
      <c r="Q13" s="59">
        <v>7</v>
      </c>
      <c r="R13" s="59">
        <v>8</v>
      </c>
      <c r="S13" s="59"/>
      <c r="T13" s="59">
        <f>SUM(I13:S13)</f>
        <v>46</v>
      </c>
      <c r="U13" s="59">
        <v>68</v>
      </c>
      <c r="V13" s="60"/>
      <c r="W13" s="113" t="s">
        <v>227</v>
      </c>
    </row>
    <row r="14" spans="1:23" s="37" customFormat="1" ht="30">
      <c r="A14" s="65">
        <v>3</v>
      </c>
      <c r="B14" s="89"/>
      <c r="C14" s="73" t="s">
        <v>214</v>
      </c>
      <c r="D14" s="66" t="s">
        <v>72</v>
      </c>
      <c r="E14" s="66" t="s">
        <v>208</v>
      </c>
      <c r="F14" s="65">
        <v>8</v>
      </c>
      <c r="G14" s="67">
        <v>8</v>
      </c>
      <c r="H14" s="73" t="s">
        <v>190</v>
      </c>
      <c r="I14" s="71">
        <v>5</v>
      </c>
      <c r="J14" s="71">
        <v>5</v>
      </c>
      <c r="K14" s="71">
        <v>7</v>
      </c>
      <c r="L14" s="71">
        <v>6</v>
      </c>
      <c r="M14" s="71">
        <v>4</v>
      </c>
      <c r="N14" s="71">
        <v>0</v>
      </c>
      <c r="O14" s="71">
        <v>6</v>
      </c>
      <c r="P14" s="71">
        <v>4</v>
      </c>
      <c r="Q14" s="71">
        <v>3</v>
      </c>
      <c r="R14" s="71">
        <v>2</v>
      </c>
      <c r="S14" s="59"/>
      <c r="T14" s="59">
        <v>42</v>
      </c>
      <c r="U14" s="59">
        <v>68</v>
      </c>
      <c r="V14" s="60" t="s">
        <v>55</v>
      </c>
      <c r="W14" s="113" t="s">
        <v>227</v>
      </c>
    </row>
    <row r="15" spans="1:23" s="37" customFormat="1" ht="30">
      <c r="A15" s="65">
        <v>4</v>
      </c>
      <c r="B15" s="89"/>
      <c r="C15" s="73" t="s">
        <v>140</v>
      </c>
      <c r="D15" s="66" t="s">
        <v>72</v>
      </c>
      <c r="E15" s="66" t="s">
        <v>14</v>
      </c>
      <c r="F15" s="65">
        <v>8</v>
      </c>
      <c r="G15" s="67">
        <v>8</v>
      </c>
      <c r="H15" s="68" t="s">
        <v>137</v>
      </c>
      <c r="I15" s="71">
        <v>2</v>
      </c>
      <c r="J15" s="71">
        <v>9</v>
      </c>
      <c r="K15" s="71">
        <v>6</v>
      </c>
      <c r="L15" s="71">
        <v>2</v>
      </c>
      <c r="M15" s="71">
        <v>0</v>
      </c>
      <c r="N15" s="71">
        <v>3</v>
      </c>
      <c r="O15" s="71">
        <v>3</v>
      </c>
      <c r="P15" s="71">
        <v>3</v>
      </c>
      <c r="Q15" s="71">
        <v>3</v>
      </c>
      <c r="R15" s="71">
        <v>10</v>
      </c>
      <c r="S15" s="59"/>
      <c r="T15" s="59">
        <f>SUM(I15:S15)</f>
        <v>41</v>
      </c>
      <c r="U15" s="59">
        <v>68</v>
      </c>
      <c r="V15" s="60" t="s">
        <v>55</v>
      </c>
      <c r="W15" s="113" t="s">
        <v>227</v>
      </c>
    </row>
    <row r="16" spans="1:23" s="37" customFormat="1" ht="30">
      <c r="A16" s="65">
        <v>5</v>
      </c>
      <c r="B16" s="89"/>
      <c r="C16" s="66" t="s">
        <v>141</v>
      </c>
      <c r="D16" s="66" t="s">
        <v>72</v>
      </c>
      <c r="E16" s="66" t="s">
        <v>14</v>
      </c>
      <c r="F16" s="65">
        <v>8</v>
      </c>
      <c r="G16" s="67">
        <v>8</v>
      </c>
      <c r="H16" s="68" t="s">
        <v>137</v>
      </c>
      <c r="I16" s="59">
        <v>2</v>
      </c>
      <c r="J16" s="59">
        <v>9</v>
      </c>
      <c r="K16" s="59">
        <v>6</v>
      </c>
      <c r="L16" s="59">
        <v>2</v>
      </c>
      <c r="M16" s="59">
        <v>0</v>
      </c>
      <c r="N16" s="59">
        <v>0</v>
      </c>
      <c r="O16" s="59">
        <v>0</v>
      </c>
      <c r="P16" s="59">
        <v>3</v>
      </c>
      <c r="Q16" s="59">
        <v>7</v>
      </c>
      <c r="R16" s="59">
        <v>11</v>
      </c>
      <c r="S16" s="59"/>
      <c r="T16" s="59">
        <f>SUM(I16:S16)</f>
        <v>40</v>
      </c>
      <c r="U16" s="59">
        <v>68</v>
      </c>
      <c r="V16" s="60"/>
      <c r="W16" s="113" t="s">
        <v>227</v>
      </c>
    </row>
    <row r="17" spans="1:23" s="37" customFormat="1" ht="33" customHeight="1">
      <c r="A17" s="65">
        <v>6</v>
      </c>
      <c r="B17" s="89"/>
      <c r="C17" s="73" t="s">
        <v>168</v>
      </c>
      <c r="D17" s="66" t="s">
        <v>72</v>
      </c>
      <c r="E17" s="66" t="s">
        <v>165</v>
      </c>
      <c r="F17" s="65">
        <v>7</v>
      </c>
      <c r="G17" s="67">
        <v>7</v>
      </c>
      <c r="H17" s="68" t="s">
        <v>166</v>
      </c>
      <c r="I17" s="59">
        <v>3</v>
      </c>
      <c r="J17" s="59">
        <v>5</v>
      </c>
      <c r="K17" s="59">
        <v>4</v>
      </c>
      <c r="L17" s="59">
        <v>4</v>
      </c>
      <c r="M17" s="59">
        <v>5</v>
      </c>
      <c r="N17" s="59">
        <v>4</v>
      </c>
      <c r="O17" s="59">
        <v>2</v>
      </c>
      <c r="P17" s="59">
        <v>3</v>
      </c>
      <c r="Q17" s="59">
        <v>4</v>
      </c>
      <c r="R17" s="59">
        <v>6</v>
      </c>
      <c r="S17" s="59"/>
      <c r="T17" s="59">
        <v>40</v>
      </c>
      <c r="U17" s="59">
        <v>68</v>
      </c>
      <c r="V17" s="60" t="s">
        <v>55</v>
      </c>
      <c r="W17" s="113" t="s">
        <v>227</v>
      </c>
    </row>
    <row r="18" spans="1:23" s="37" customFormat="1" ht="27.75" customHeight="1">
      <c r="A18" s="65">
        <v>7</v>
      </c>
      <c r="B18" s="60"/>
      <c r="C18" s="73" t="s">
        <v>138</v>
      </c>
      <c r="D18" s="66" t="s">
        <v>72</v>
      </c>
      <c r="E18" s="66" t="s">
        <v>14</v>
      </c>
      <c r="F18" s="65">
        <v>8</v>
      </c>
      <c r="G18" s="67">
        <v>8</v>
      </c>
      <c r="H18" s="68" t="s">
        <v>137</v>
      </c>
      <c r="I18" s="59">
        <v>4</v>
      </c>
      <c r="J18" s="59">
        <v>8</v>
      </c>
      <c r="K18" s="59">
        <v>5</v>
      </c>
      <c r="L18" s="59">
        <v>2</v>
      </c>
      <c r="M18" s="59">
        <v>0</v>
      </c>
      <c r="N18" s="59">
        <v>3</v>
      </c>
      <c r="O18" s="59">
        <v>0</v>
      </c>
      <c r="P18" s="59">
        <v>0</v>
      </c>
      <c r="Q18" s="59">
        <v>5</v>
      </c>
      <c r="R18" s="59">
        <v>11</v>
      </c>
      <c r="S18" s="59"/>
      <c r="T18" s="59">
        <f>SUM(I18:S18)</f>
        <v>38</v>
      </c>
      <c r="U18" s="59">
        <v>68</v>
      </c>
      <c r="V18" s="60"/>
      <c r="W18" s="113" t="s">
        <v>227</v>
      </c>
    </row>
    <row r="19" spans="1:23" s="25" customFormat="1" ht="24.75" customHeight="1">
      <c r="A19" s="65">
        <v>8</v>
      </c>
      <c r="B19" s="65"/>
      <c r="C19" s="73" t="s">
        <v>139</v>
      </c>
      <c r="D19" s="66" t="s">
        <v>72</v>
      </c>
      <c r="E19" s="66" t="s">
        <v>14</v>
      </c>
      <c r="F19" s="65">
        <v>8</v>
      </c>
      <c r="G19" s="67">
        <v>8</v>
      </c>
      <c r="H19" s="68" t="s">
        <v>137</v>
      </c>
      <c r="I19" s="59">
        <v>2</v>
      </c>
      <c r="J19" s="59">
        <v>8</v>
      </c>
      <c r="K19" s="59">
        <v>6</v>
      </c>
      <c r="L19" s="59">
        <v>2</v>
      </c>
      <c r="M19" s="59">
        <v>0</v>
      </c>
      <c r="N19" s="59">
        <v>3</v>
      </c>
      <c r="O19" s="59">
        <v>3</v>
      </c>
      <c r="P19" s="59">
        <v>3</v>
      </c>
      <c r="Q19" s="59">
        <v>4</v>
      </c>
      <c r="R19" s="59">
        <v>7</v>
      </c>
      <c r="S19" s="59"/>
      <c r="T19" s="59">
        <f>SUM(I19:S19)</f>
        <v>38</v>
      </c>
      <c r="U19" s="59">
        <v>68</v>
      </c>
      <c r="V19" s="60"/>
      <c r="W19" s="113" t="s">
        <v>227</v>
      </c>
    </row>
    <row r="20" spans="1:23" ht="24" customHeight="1">
      <c r="A20" s="65">
        <v>9</v>
      </c>
      <c r="B20" s="60"/>
      <c r="C20" s="73" t="s">
        <v>136</v>
      </c>
      <c r="D20" s="66" t="s">
        <v>72</v>
      </c>
      <c r="E20" s="66" t="s">
        <v>14</v>
      </c>
      <c r="F20" s="65">
        <v>8</v>
      </c>
      <c r="G20" s="67">
        <v>8</v>
      </c>
      <c r="H20" s="68" t="s">
        <v>137</v>
      </c>
      <c r="I20" s="59">
        <v>5</v>
      </c>
      <c r="J20" s="59">
        <v>7</v>
      </c>
      <c r="K20" s="59">
        <v>6</v>
      </c>
      <c r="L20" s="59">
        <v>2</v>
      </c>
      <c r="M20" s="59">
        <v>0</v>
      </c>
      <c r="N20" s="59">
        <v>3</v>
      </c>
      <c r="O20" s="59">
        <v>0</v>
      </c>
      <c r="P20" s="59">
        <v>0</v>
      </c>
      <c r="Q20" s="59">
        <v>5</v>
      </c>
      <c r="R20" s="59">
        <v>9</v>
      </c>
      <c r="S20" s="59"/>
      <c r="T20" s="59">
        <f>SUM(I20:S20)</f>
        <v>37</v>
      </c>
      <c r="U20" s="59">
        <v>68</v>
      </c>
      <c r="V20" s="60"/>
      <c r="W20" s="113" t="s">
        <v>227</v>
      </c>
    </row>
    <row r="21" spans="1:23" ht="24.75" customHeight="1">
      <c r="A21" s="65">
        <v>10</v>
      </c>
      <c r="B21" s="89"/>
      <c r="C21" s="73" t="s">
        <v>170</v>
      </c>
      <c r="D21" s="66" t="s">
        <v>72</v>
      </c>
      <c r="E21" s="66" t="s">
        <v>13</v>
      </c>
      <c r="F21" s="65">
        <v>8</v>
      </c>
      <c r="G21" s="67">
        <v>8</v>
      </c>
      <c r="H21" s="68" t="s">
        <v>172</v>
      </c>
      <c r="I21" s="59">
        <v>3</v>
      </c>
      <c r="J21" s="59">
        <v>6</v>
      </c>
      <c r="K21" s="59">
        <v>4</v>
      </c>
      <c r="L21" s="59">
        <v>0</v>
      </c>
      <c r="M21" s="59">
        <v>7</v>
      </c>
      <c r="N21" s="59">
        <v>3</v>
      </c>
      <c r="O21" s="59">
        <v>0</v>
      </c>
      <c r="P21" s="59">
        <v>2</v>
      </c>
      <c r="Q21" s="59">
        <v>4</v>
      </c>
      <c r="R21" s="59">
        <v>8</v>
      </c>
      <c r="S21" s="59"/>
      <c r="T21" s="59">
        <v>37</v>
      </c>
      <c r="U21" s="59">
        <v>68</v>
      </c>
      <c r="V21" s="59" t="s">
        <v>56</v>
      </c>
      <c r="W21" s="113" t="s">
        <v>227</v>
      </c>
    </row>
    <row r="22" spans="1:23" ht="25.5" customHeight="1">
      <c r="A22" s="65">
        <v>11</v>
      </c>
      <c r="B22" s="89"/>
      <c r="C22" s="73" t="s">
        <v>197</v>
      </c>
      <c r="D22" s="66" t="s">
        <v>72</v>
      </c>
      <c r="E22" s="66" t="s">
        <v>195</v>
      </c>
      <c r="F22" s="65">
        <v>8</v>
      </c>
      <c r="G22" s="67">
        <v>8</v>
      </c>
      <c r="H22" s="68" t="s">
        <v>196</v>
      </c>
      <c r="I22" s="88">
        <v>2</v>
      </c>
      <c r="J22" s="88">
        <v>3</v>
      </c>
      <c r="K22" s="88">
        <v>4</v>
      </c>
      <c r="L22" s="88">
        <v>2</v>
      </c>
      <c r="M22" s="88">
        <v>2</v>
      </c>
      <c r="N22" s="88">
        <v>3</v>
      </c>
      <c r="O22" s="88">
        <v>5</v>
      </c>
      <c r="P22" s="88">
        <v>2</v>
      </c>
      <c r="Q22" s="88">
        <v>6</v>
      </c>
      <c r="R22" s="88">
        <v>8</v>
      </c>
      <c r="S22" s="114"/>
      <c r="T22" s="88">
        <v>37</v>
      </c>
      <c r="U22" s="59">
        <v>68</v>
      </c>
      <c r="V22" s="89"/>
      <c r="W22" s="113" t="s">
        <v>227</v>
      </c>
    </row>
    <row r="23" spans="1:23" ht="24" customHeight="1">
      <c r="A23" s="65">
        <v>12</v>
      </c>
      <c r="B23" s="89"/>
      <c r="C23" s="73" t="s">
        <v>215</v>
      </c>
      <c r="D23" s="66" t="s">
        <v>72</v>
      </c>
      <c r="E23" s="66" t="s">
        <v>208</v>
      </c>
      <c r="F23" s="65">
        <v>7</v>
      </c>
      <c r="G23" s="67">
        <v>7</v>
      </c>
      <c r="H23" s="68" t="s">
        <v>190</v>
      </c>
      <c r="I23" s="59">
        <v>4</v>
      </c>
      <c r="J23" s="59">
        <v>4</v>
      </c>
      <c r="K23" s="59">
        <v>7</v>
      </c>
      <c r="L23" s="59">
        <v>4</v>
      </c>
      <c r="M23" s="59">
        <v>4</v>
      </c>
      <c r="N23" s="59">
        <v>0</v>
      </c>
      <c r="O23" s="59">
        <v>5</v>
      </c>
      <c r="P23" s="59">
        <v>5</v>
      </c>
      <c r="Q23" s="59">
        <v>2</v>
      </c>
      <c r="R23" s="59">
        <v>2</v>
      </c>
      <c r="S23" s="59"/>
      <c r="T23" s="59">
        <v>37</v>
      </c>
      <c r="U23" s="59">
        <v>68</v>
      </c>
      <c r="V23" s="60" t="s">
        <v>56</v>
      </c>
      <c r="W23" s="113" t="s">
        <v>227</v>
      </c>
    </row>
    <row r="24" spans="1:23" ht="30">
      <c r="A24" s="65">
        <v>13</v>
      </c>
      <c r="B24" s="89"/>
      <c r="C24" s="66" t="s">
        <v>216</v>
      </c>
      <c r="D24" s="66" t="s">
        <v>72</v>
      </c>
      <c r="E24" s="66" t="s">
        <v>208</v>
      </c>
      <c r="F24" s="65">
        <v>8</v>
      </c>
      <c r="G24" s="67">
        <v>8</v>
      </c>
      <c r="H24" s="73" t="s">
        <v>190</v>
      </c>
      <c r="I24" s="59">
        <v>5</v>
      </c>
      <c r="J24" s="59">
        <v>2</v>
      </c>
      <c r="K24" s="59">
        <v>6</v>
      </c>
      <c r="L24" s="59">
        <v>6</v>
      </c>
      <c r="M24" s="59">
        <v>4</v>
      </c>
      <c r="N24" s="59">
        <v>0</v>
      </c>
      <c r="O24" s="59">
        <v>5</v>
      </c>
      <c r="P24" s="59">
        <v>2</v>
      </c>
      <c r="Q24" s="59">
        <v>3</v>
      </c>
      <c r="R24" s="59">
        <v>4</v>
      </c>
      <c r="S24" s="59"/>
      <c r="T24" s="59">
        <v>37</v>
      </c>
      <c r="U24" s="59">
        <v>68</v>
      </c>
      <c r="V24" s="60" t="s">
        <v>56</v>
      </c>
      <c r="W24" s="113" t="s">
        <v>227</v>
      </c>
    </row>
    <row r="25" spans="1:23" ht="35.25" customHeight="1">
      <c r="A25" s="65">
        <v>14</v>
      </c>
      <c r="B25" s="89"/>
      <c r="C25" s="73" t="s">
        <v>198</v>
      </c>
      <c r="D25" s="66" t="s">
        <v>72</v>
      </c>
      <c r="E25" s="66" t="s">
        <v>195</v>
      </c>
      <c r="F25" s="65">
        <v>8</v>
      </c>
      <c r="G25" s="67">
        <v>8</v>
      </c>
      <c r="H25" s="68" t="s">
        <v>196</v>
      </c>
      <c r="I25" s="88">
        <v>2</v>
      </c>
      <c r="J25" s="88">
        <v>3</v>
      </c>
      <c r="K25" s="88">
        <v>4</v>
      </c>
      <c r="L25" s="88">
        <v>2</v>
      </c>
      <c r="M25" s="88">
        <v>4</v>
      </c>
      <c r="N25" s="88">
        <v>3</v>
      </c>
      <c r="O25" s="88">
        <v>2</v>
      </c>
      <c r="P25" s="88">
        <v>2</v>
      </c>
      <c r="Q25" s="88">
        <v>6</v>
      </c>
      <c r="R25" s="88">
        <v>8</v>
      </c>
      <c r="S25" s="114"/>
      <c r="T25" s="88">
        <v>36</v>
      </c>
      <c r="U25" s="59">
        <v>68</v>
      </c>
      <c r="V25" s="89"/>
      <c r="W25" s="113" t="s">
        <v>227</v>
      </c>
    </row>
    <row r="26" spans="1:23" ht="34.5" customHeight="1">
      <c r="A26" s="65">
        <v>15</v>
      </c>
      <c r="B26" s="89"/>
      <c r="C26" s="73" t="s">
        <v>200</v>
      </c>
      <c r="D26" s="66" t="s">
        <v>72</v>
      </c>
      <c r="E26" s="66" t="s">
        <v>195</v>
      </c>
      <c r="F26" s="65">
        <v>7</v>
      </c>
      <c r="G26" s="67">
        <v>7</v>
      </c>
      <c r="H26" s="68" t="s">
        <v>196</v>
      </c>
      <c r="I26" s="88">
        <v>4</v>
      </c>
      <c r="J26" s="88">
        <v>3</v>
      </c>
      <c r="K26" s="88">
        <v>4</v>
      </c>
      <c r="L26" s="88">
        <v>2</v>
      </c>
      <c r="M26" s="88">
        <v>2</v>
      </c>
      <c r="N26" s="88">
        <v>3</v>
      </c>
      <c r="O26" s="88">
        <v>5</v>
      </c>
      <c r="P26" s="88">
        <v>1</v>
      </c>
      <c r="Q26" s="88">
        <v>6</v>
      </c>
      <c r="R26" s="88">
        <v>6</v>
      </c>
      <c r="S26" s="114"/>
      <c r="T26" s="88">
        <v>36</v>
      </c>
      <c r="U26" s="59">
        <v>68</v>
      </c>
      <c r="V26" s="89"/>
      <c r="W26" s="113" t="s">
        <v>227</v>
      </c>
    </row>
    <row r="27" spans="1:23" ht="30">
      <c r="A27" s="65">
        <v>16</v>
      </c>
      <c r="B27" s="89"/>
      <c r="C27" s="73" t="s">
        <v>217</v>
      </c>
      <c r="D27" s="66" t="s">
        <v>72</v>
      </c>
      <c r="E27" s="66" t="s">
        <v>208</v>
      </c>
      <c r="F27" s="65">
        <v>8</v>
      </c>
      <c r="G27" s="67">
        <v>8</v>
      </c>
      <c r="H27" s="68" t="s">
        <v>190</v>
      </c>
      <c r="I27" s="71">
        <v>5</v>
      </c>
      <c r="J27" s="71">
        <v>3</v>
      </c>
      <c r="K27" s="71">
        <v>6</v>
      </c>
      <c r="L27" s="71">
        <v>6</v>
      </c>
      <c r="M27" s="71">
        <v>4</v>
      </c>
      <c r="N27" s="71">
        <v>0</v>
      </c>
      <c r="O27" s="71">
        <v>3</v>
      </c>
      <c r="P27" s="71">
        <v>4</v>
      </c>
      <c r="Q27" s="71">
        <v>2</v>
      </c>
      <c r="R27" s="71">
        <v>2</v>
      </c>
      <c r="S27" s="59"/>
      <c r="T27" s="59">
        <v>36</v>
      </c>
      <c r="U27" s="59">
        <v>68</v>
      </c>
      <c r="V27" s="60"/>
      <c r="W27" s="113" t="s">
        <v>227</v>
      </c>
    </row>
    <row r="28" spans="1:23" ht="45">
      <c r="A28" s="65">
        <v>17</v>
      </c>
      <c r="B28" s="89"/>
      <c r="C28" s="73" t="s">
        <v>194</v>
      </c>
      <c r="D28" s="66" t="s">
        <v>72</v>
      </c>
      <c r="E28" s="66" t="s">
        <v>195</v>
      </c>
      <c r="F28" s="65">
        <v>8</v>
      </c>
      <c r="G28" s="67">
        <v>8</v>
      </c>
      <c r="H28" s="68" t="s">
        <v>196</v>
      </c>
      <c r="I28" s="88">
        <v>4</v>
      </c>
      <c r="J28" s="88">
        <v>3</v>
      </c>
      <c r="K28" s="88">
        <v>3</v>
      </c>
      <c r="L28" s="88">
        <v>2</v>
      </c>
      <c r="M28" s="88">
        <v>2</v>
      </c>
      <c r="N28" s="88">
        <v>3</v>
      </c>
      <c r="O28" s="88">
        <v>5</v>
      </c>
      <c r="P28" s="88">
        <v>1</v>
      </c>
      <c r="Q28" s="88">
        <v>6</v>
      </c>
      <c r="R28" s="88">
        <v>6</v>
      </c>
      <c r="S28" s="114"/>
      <c r="T28" s="88">
        <v>35</v>
      </c>
      <c r="U28" s="59">
        <v>68</v>
      </c>
      <c r="V28" s="89"/>
      <c r="W28" s="89"/>
    </row>
    <row r="29" spans="1:23" ht="19.5" customHeight="1">
      <c r="A29" s="65">
        <v>18</v>
      </c>
      <c r="B29" s="89"/>
      <c r="C29" s="73" t="s">
        <v>199</v>
      </c>
      <c r="D29" s="66" t="s">
        <v>72</v>
      </c>
      <c r="E29" s="66" t="s">
        <v>195</v>
      </c>
      <c r="F29" s="65">
        <v>7</v>
      </c>
      <c r="G29" s="67">
        <v>7</v>
      </c>
      <c r="H29" s="68" t="s">
        <v>196</v>
      </c>
      <c r="I29" s="88">
        <v>4</v>
      </c>
      <c r="J29" s="88">
        <v>3</v>
      </c>
      <c r="K29" s="88">
        <v>3</v>
      </c>
      <c r="L29" s="88">
        <v>2</v>
      </c>
      <c r="M29" s="88">
        <v>2</v>
      </c>
      <c r="N29" s="88">
        <v>3</v>
      </c>
      <c r="O29" s="88">
        <v>5</v>
      </c>
      <c r="P29" s="88">
        <v>1</v>
      </c>
      <c r="Q29" s="88">
        <v>6</v>
      </c>
      <c r="R29" s="88">
        <v>6</v>
      </c>
      <c r="S29" s="114"/>
      <c r="T29" s="88">
        <v>35</v>
      </c>
      <c r="U29" s="59">
        <v>68</v>
      </c>
      <c r="V29" s="89"/>
      <c r="W29" s="89"/>
    </row>
    <row r="30" spans="1:23" ht="45">
      <c r="A30" s="65">
        <v>19</v>
      </c>
      <c r="B30" s="60"/>
      <c r="C30" s="73" t="s">
        <v>104</v>
      </c>
      <c r="D30" s="66" t="s">
        <v>72</v>
      </c>
      <c r="E30" s="66" t="s">
        <v>16</v>
      </c>
      <c r="F30" s="65">
        <v>8</v>
      </c>
      <c r="G30" s="67">
        <v>8</v>
      </c>
      <c r="H30" s="68" t="s">
        <v>96</v>
      </c>
      <c r="I30" s="71">
        <v>0</v>
      </c>
      <c r="J30" s="71">
        <v>5</v>
      </c>
      <c r="K30" s="71">
        <v>4</v>
      </c>
      <c r="L30" s="71">
        <v>0</v>
      </c>
      <c r="M30" s="71">
        <v>0</v>
      </c>
      <c r="N30" s="71">
        <v>2</v>
      </c>
      <c r="O30" s="71">
        <v>2</v>
      </c>
      <c r="P30" s="71">
        <v>3</v>
      </c>
      <c r="Q30" s="71">
        <v>7</v>
      </c>
      <c r="R30" s="71">
        <v>10</v>
      </c>
      <c r="S30" s="59"/>
      <c r="T30" s="59">
        <f>SUM(I30:S30)</f>
        <v>33</v>
      </c>
      <c r="U30" s="59">
        <v>68</v>
      </c>
      <c r="V30" s="60" t="s">
        <v>57</v>
      </c>
      <c r="W30" s="89"/>
    </row>
    <row r="31" spans="1:23" ht="30">
      <c r="A31" s="65">
        <v>20</v>
      </c>
      <c r="B31" s="65"/>
      <c r="C31" s="73" t="s">
        <v>120</v>
      </c>
      <c r="D31" s="66" t="s">
        <v>72</v>
      </c>
      <c r="E31" s="66" t="s">
        <v>118</v>
      </c>
      <c r="F31" s="65">
        <v>8</v>
      </c>
      <c r="G31" s="65">
        <v>8</v>
      </c>
      <c r="H31" s="68" t="s">
        <v>119</v>
      </c>
      <c r="I31" s="59">
        <v>2</v>
      </c>
      <c r="J31" s="59">
        <v>8</v>
      </c>
      <c r="K31" s="59"/>
      <c r="L31" s="59"/>
      <c r="M31" s="59"/>
      <c r="N31" s="59">
        <v>2</v>
      </c>
      <c r="O31" s="59">
        <v>4</v>
      </c>
      <c r="P31" s="59">
        <v>3</v>
      </c>
      <c r="Q31" s="59"/>
      <c r="R31" s="59">
        <v>14</v>
      </c>
      <c r="S31" s="59"/>
      <c r="T31" s="59">
        <v>33</v>
      </c>
      <c r="U31" s="59">
        <v>68</v>
      </c>
      <c r="V31" s="60"/>
      <c r="W31" s="89"/>
    </row>
    <row r="32" spans="1:23" s="25" customFormat="1" ht="30">
      <c r="A32" s="65">
        <v>21</v>
      </c>
      <c r="B32" s="60"/>
      <c r="C32" s="73" t="s">
        <v>116</v>
      </c>
      <c r="D32" s="66" t="s">
        <v>72</v>
      </c>
      <c r="E32" s="66" t="s">
        <v>118</v>
      </c>
      <c r="F32" s="65">
        <v>8</v>
      </c>
      <c r="G32" s="67">
        <v>8</v>
      </c>
      <c r="H32" s="68" t="s">
        <v>119</v>
      </c>
      <c r="I32" s="59"/>
      <c r="J32" s="59">
        <v>8</v>
      </c>
      <c r="K32" s="59"/>
      <c r="L32" s="59"/>
      <c r="M32" s="59"/>
      <c r="N32" s="59">
        <v>2</v>
      </c>
      <c r="O32" s="59"/>
      <c r="P32" s="59">
        <v>3</v>
      </c>
      <c r="Q32" s="59">
        <v>5</v>
      </c>
      <c r="R32" s="59">
        <v>14</v>
      </c>
      <c r="S32" s="59"/>
      <c r="T32" s="59">
        <v>32</v>
      </c>
      <c r="U32" s="59">
        <v>68</v>
      </c>
      <c r="V32" s="60"/>
      <c r="W32" s="93"/>
    </row>
    <row r="33" spans="1:23" ht="30">
      <c r="A33" s="65">
        <v>22</v>
      </c>
      <c r="B33" s="89"/>
      <c r="C33" s="90" t="s">
        <v>145</v>
      </c>
      <c r="D33" s="66" t="s">
        <v>72</v>
      </c>
      <c r="E33" s="66" t="s">
        <v>14</v>
      </c>
      <c r="F33" s="65">
        <v>7</v>
      </c>
      <c r="G33" s="67">
        <v>7</v>
      </c>
      <c r="H33" s="73" t="s">
        <v>125</v>
      </c>
      <c r="I33" s="59">
        <v>2</v>
      </c>
      <c r="J33" s="59">
        <v>6</v>
      </c>
      <c r="K33" s="59">
        <v>6</v>
      </c>
      <c r="L33" s="59">
        <v>4</v>
      </c>
      <c r="M33" s="59">
        <v>0</v>
      </c>
      <c r="N33" s="59">
        <v>0</v>
      </c>
      <c r="O33" s="59">
        <v>0</v>
      </c>
      <c r="P33" s="59">
        <v>0</v>
      </c>
      <c r="Q33" s="59">
        <v>7</v>
      </c>
      <c r="R33" s="59">
        <v>7</v>
      </c>
      <c r="S33" s="59"/>
      <c r="T33" s="59">
        <f>SUM(I33:S33)</f>
        <v>32</v>
      </c>
      <c r="U33" s="59">
        <v>68</v>
      </c>
      <c r="V33" s="60"/>
      <c r="W33" s="89"/>
    </row>
    <row r="34" spans="1:23" ht="30">
      <c r="A34" s="65">
        <v>23</v>
      </c>
      <c r="B34" s="89"/>
      <c r="C34" s="73" t="s">
        <v>218</v>
      </c>
      <c r="D34" s="66" t="s">
        <v>72</v>
      </c>
      <c r="E34" s="66" t="s">
        <v>208</v>
      </c>
      <c r="F34" s="65">
        <v>7</v>
      </c>
      <c r="G34" s="67">
        <v>7</v>
      </c>
      <c r="H34" s="68" t="s">
        <v>190</v>
      </c>
      <c r="I34" s="59">
        <v>5</v>
      </c>
      <c r="J34" s="59">
        <v>5</v>
      </c>
      <c r="K34" s="59">
        <v>5</v>
      </c>
      <c r="L34" s="59">
        <v>4</v>
      </c>
      <c r="M34" s="59">
        <v>2</v>
      </c>
      <c r="N34" s="59">
        <v>0</v>
      </c>
      <c r="O34" s="59">
        <v>4</v>
      </c>
      <c r="P34" s="59">
        <v>2</v>
      </c>
      <c r="Q34" s="59">
        <v>3</v>
      </c>
      <c r="R34" s="59">
        <v>2</v>
      </c>
      <c r="S34" s="59"/>
      <c r="T34" s="59">
        <v>32</v>
      </c>
      <c r="U34" s="59">
        <v>68</v>
      </c>
      <c r="V34" s="60"/>
      <c r="W34" s="89"/>
    </row>
    <row r="35" spans="1:23" ht="30">
      <c r="A35" s="65">
        <v>24</v>
      </c>
      <c r="B35" s="89"/>
      <c r="C35" s="73" t="s">
        <v>219</v>
      </c>
      <c r="D35" s="66" t="s">
        <v>72</v>
      </c>
      <c r="E35" s="66" t="s">
        <v>208</v>
      </c>
      <c r="F35" s="65">
        <v>7</v>
      </c>
      <c r="G35" s="67">
        <v>7</v>
      </c>
      <c r="H35" s="68" t="s">
        <v>190</v>
      </c>
      <c r="I35" s="59">
        <v>4</v>
      </c>
      <c r="J35" s="59">
        <v>4</v>
      </c>
      <c r="K35" s="59">
        <v>3</v>
      </c>
      <c r="L35" s="59">
        <v>6</v>
      </c>
      <c r="M35" s="59">
        <v>4</v>
      </c>
      <c r="N35" s="59">
        <v>0</v>
      </c>
      <c r="O35" s="59">
        <v>4</v>
      </c>
      <c r="P35" s="59">
        <v>2</v>
      </c>
      <c r="Q35" s="59">
        <v>2</v>
      </c>
      <c r="R35" s="59">
        <v>2</v>
      </c>
      <c r="S35" s="59"/>
      <c r="T35" s="59">
        <v>31</v>
      </c>
      <c r="U35" s="59">
        <v>68</v>
      </c>
      <c r="V35" s="60"/>
      <c r="W35" s="89"/>
    </row>
    <row r="36" spans="1:23" ht="30">
      <c r="A36" s="65">
        <v>25</v>
      </c>
      <c r="B36" s="65"/>
      <c r="C36" s="73" t="s">
        <v>114</v>
      </c>
      <c r="D36" s="66" t="s">
        <v>72</v>
      </c>
      <c r="E36" s="66" t="s">
        <v>108</v>
      </c>
      <c r="F36" s="65">
        <v>7</v>
      </c>
      <c r="G36" s="67">
        <v>7</v>
      </c>
      <c r="H36" s="68" t="s">
        <v>109</v>
      </c>
      <c r="I36" s="59">
        <v>3</v>
      </c>
      <c r="J36" s="59">
        <v>9</v>
      </c>
      <c r="K36" s="59">
        <v>6</v>
      </c>
      <c r="L36" s="59">
        <v>2</v>
      </c>
      <c r="M36" s="59">
        <v>0</v>
      </c>
      <c r="N36" s="59">
        <v>2</v>
      </c>
      <c r="O36" s="59">
        <v>0</v>
      </c>
      <c r="P36" s="59">
        <v>3</v>
      </c>
      <c r="Q36" s="59">
        <v>4</v>
      </c>
      <c r="R36" s="59">
        <v>0</v>
      </c>
      <c r="S36" s="59">
        <v>0</v>
      </c>
      <c r="T36" s="59">
        <v>29</v>
      </c>
      <c r="U36" s="59">
        <v>68</v>
      </c>
      <c r="V36" s="60" t="s">
        <v>57</v>
      </c>
      <c r="W36" s="89"/>
    </row>
    <row r="37" spans="1:23" ht="30">
      <c r="A37" s="65">
        <v>26</v>
      </c>
      <c r="B37" s="89"/>
      <c r="C37" s="90" t="s">
        <v>144</v>
      </c>
      <c r="D37" s="66" t="s">
        <v>72</v>
      </c>
      <c r="E37" s="66" t="s">
        <v>14</v>
      </c>
      <c r="F37" s="65">
        <v>7</v>
      </c>
      <c r="G37" s="67">
        <v>7</v>
      </c>
      <c r="H37" s="68" t="s">
        <v>125</v>
      </c>
      <c r="I37" s="59">
        <v>4</v>
      </c>
      <c r="J37" s="59">
        <v>6</v>
      </c>
      <c r="K37" s="59">
        <v>6</v>
      </c>
      <c r="L37" s="59">
        <v>0</v>
      </c>
      <c r="M37" s="59">
        <v>0</v>
      </c>
      <c r="N37" s="59">
        <v>3</v>
      </c>
      <c r="O37" s="59">
        <v>0</v>
      </c>
      <c r="P37" s="59">
        <v>0</v>
      </c>
      <c r="Q37" s="59">
        <v>5</v>
      </c>
      <c r="R37" s="59">
        <v>5</v>
      </c>
      <c r="S37" s="59"/>
      <c r="T37" s="59">
        <f>SUM(I37:S37)</f>
        <v>29</v>
      </c>
      <c r="U37" s="59">
        <v>68</v>
      </c>
      <c r="V37" s="60"/>
      <c r="W37" s="89"/>
    </row>
    <row r="38" spans="1:23" ht="30">
      <c r="A38" s="65">
        <v>27</v>
      </c>
      <c r="B38" s="89"/>
      <c r="C38" s="90" t="s">
        <v>142</v>
      </c>
      <c r="D38" s="66" t="s">
        <v>72</v>
      </c>
      <c r="E38" s="66" t="s">
        <v>14</v>
      </c>
      <c r="F38" s="65">
        <v>7</v>
      </c>
      <c r="G38" s="67">
        <v>7</v>
      </c>
      <c r="H38" s="68" t="s">
        <v>125</v>
      </c>
      <c r="I38" s="71">
        <v>2</v>
      </c>
      <c r="J38" s="71">
        <v>4</v>
      </c>
      <c r="K38" s="71">
        <v>6</v>
      </c>
      <c r="L38" s="71">
        <v>0</v>
      </c>
      <c r="M38" s="71">
        <v>2</v>
      </c>
      <c r="N38" s="71">
        <v>0</v>
      </c>
      <c r="O38" s="71">
        <v>0</v>
      </c>
      <c r="P38" s="71">
        <v>0</v>
      </c>
      <c r="Q38" s="71">
        <v>7</v>
      </c>
      <c r="R38" s="71">
        <v>7</v>
      </c>
      <c r="S38" s="59"/>
      <c r="T38" s="59">
        <f>SUM(I38:S38)</f>
        <v>28</v>
      </c>
      <c r="U38" s="59">
        <v>68</v>
      </c>
      <c r="V38" s="60"/>
      <c r="W38" s="89"/>
    </row>
    <row r="39" spans="1:23" ht="30">
      <c r="A39" s="65">
        <v>28</v>
      </c>
      <c r="B39" s="89"/>
      <c r="C39" s="73" t="s">
        <v>173</v>
      </c>
      <c r="D39" s="66" t="s">
        <v>72</v>
      </c>
      <c r="E39" s="66" t="s">
        <v>13</v>
      </c>
      <c r="F39" s="65">
        <v>8</v>
      </c>
      <c r="G39" s="67">
        <v>8</v>
      </c>
      <c r="H39" s="73" t="s">
        <v>172</v>
      </c>
      <c r="I39" s="71">
        <v>3</v>
      </c>
      <c r="J39" s="71">
        <v>3</v>
      </c>
      <c r="K39" s="71">
        <v>4</v>
      </c>
      <c r="L39" s="71">
        <v>0</v>
      </c>
      <c r="M39" s="71">
        <v>5</v>
      </c>
      <c r="N39" s="71">
        <v>3</v>
      </c>
      <c r="O39" s="71">
        <v>0</v>
      </c>
      <c r="P39" s="71">
        <v>2</v>
      </c>
      <c r="Q39" s="71">
        <v>4</v>
      </c>
      <c r="R39" s="71">
        <v>4</v>
      </c>
      <c r="S39" s="59"/>
      <c r="T39" s="59">
        <v>28</v>
      </c>
      <c r="U39" s="59">
        <v>68</v>
      </c>
      <c r="V39" s="59" t="s">
        <v>57</v>
      </c>
      <c r="W39" s="89"/>
    </row>
    <row r="40" spans="1:23" ht="30">
      <c r="A40" s="65">
        <v>29</v>
      </c>
      <c r="B40" s="65"/>
      <c r="C40" s="73" t="s">
        <v>112</v>
      </c>
      <c r="D40" s="66" t="s">
        <v>72</v>
      </c>
      <c r="E40" s="66" t="s">
        <v>108</v>
      </c>
      <c r="F40" s="65">
        <v>7</v>
      </c>
      <c r="G40" s="67">
        <v>7</v>
      </c>
      <c r="H40" s="68" t="s">
        <v>109</v>
      </c>
      <c r="I40" s="59">
        <v>1</v>
      </c>
      <c r="J40" s="59">
        <v>9</v>
      </c>
      <c r="K40" s="59">
        <v>6</v>
      </c>
      <c r="L40" s="59">
        <v>4</v>
      </c>
      <c r="M40" s="59">
        <v>0</v>
      </c>
      <c r="N40" s="59">
        <v>0</v>
      </c>
      <c r="O40" s="59">
        <v>0</v>
      </c>
      <c r="P40" s="59">
        <v>3</v>
      </c>
      <c r="Q40" s="59">
        <v>3</v>
      </c>
      <c r="R40" s="59">
        <v>0</v>
      </c>
      <c r="S40" s="59">
        <v>0</v>
      </c>
      <c r="T40" s="59">
        <v>26</v>
      </c>
      <c r="U40" s="59">
        <v>68</v>
      </c>
      <c r="V40" s="60" t="s">
        <v>57</v>
      </c>
      <c r="W40" s="89"/>
    </row>
    <row r="41" spans="1:23" ht="45">
      <c r="A41" s="65">
        <v>30</v>
      </c>
      <c r="B41" s="60"/>
      <c r="C41" s="73" t="s">
        <v>103</v>
      </c>
      <c r="D41" s="66" t="s">
        <v>72</v>
      </c>
      <c r="E41" s="66" t="s">
        <v>16</v>
      </c>
      <c r="F41" s="65">
        <v>8</v>
      </c>
      <c r="G41" s="67">
        <v>8</v>
      </c>
      <c r="H41" s="68" t="s">
        <v>96</v>
      </c>
      <c r="I41" s="59">
        <v>2</v>
      </c>
      <c r="J41" s="59">
        <v>3</v>
      </c>
      <c r="K41" s="59">
        <v>6</v>
      </c>
      <c r="L41" s="59">
        <v>0</v>
      </c>
      <c r="M41" s="59">
        <v>0</v>
      </c>
      <c r="N41" s="59">
        <v>2</v>
      </c>
      <c r="O41" s="59">
        <v>0</v>
      </c>
      <c r="P41" s="59">
        <v>0</v>
      </c>
      <c r="Q41" s="59">
        <v>2</v>
      </c>
      <c r="R41" s="59">
        <v>10</v>
      </c>
      <c r="S41" s="59"/>
      <c r="T41" s="59">
        <f>SUM(I41:S41)</f>
        <v>25</v>
      </c>
      <c r="U41" s="59">
        <v>68</v>
      </c>
      <c r="V41" s="60" t="s">
        <v>57</v>
      </c>
      <c r="W41" s="89"/>
    </row>
    <row r="42" spans="1:23" ht="30">
      <c r="A42" s="65">
        <v>31</v>
      </c>
      <c r="B42" s="79"/>
      <c r="C42" s="90" t="s">
        <v>143</v>
      </c>
      <c r="D42" s="66" t="s">
        <v>72</v>
      </c>
      <c r="E42" s="66" t="s">
        <v>14</v>
      </c>
      <c r="F42" s="65">
        <v>7</v>
      </c>
      <c r="G42" s="67">
        <v>7</v>
      </c>
      <c r="H42" s="68" t="s">
        <v>125</v>
      </c>
      <c r="I42" s="71">
        <v>4</v>
      </c>
      <c r="J42" s="71">
        <v>6</v>
      </c>
      <c r="K42" s="71">
        <v>6</v>
      </c>
      <c r="L42" s="71">
        <v>0</v>
      </c>
      <c r="M42" s="71">
        <v>0</v>
      </c>
      <c r="N42" s="71">
        <v>0</v>
      </c>
      <c r="O42" s="71">
        <v>0</v>
      </c>
      <c r="P42" s="71">
        <v>0</v>
      </c>
      <c r="Q42" s="71">
        <v>4</v>
      </c>
      <c r="R42" s="71">
        <v>5</v>
      </c>
      <c r="S42" s="59"/>
      <c r="T42" s="59">
        <f>SUM(I42:S42)</f>
        <v>25</v>
      </c>
      <c r="U42" s="59">
        <v>68</v>
      </c>
      <c r="V42" s="60"/>
      <c r="W42" s="89"/>
    </row>
    <row r="43" spans="1:23" ht="30">
      <c r="A43" s="65">
        <v>32</v>
      </c>
      <c r="B43" s="89"/>
      <c r="C43" s="73" t="s">
        <v>169</v>
      </c>
      <c r="D43" s="66" t="s">
        <v>72</v>
      </c>
      <c r="E43" s="66" t="s">
        <v>165</v>
      </c>
      <c r="F43" s="65">
        <v>7</v>
      </c>
      <c r="G43" s="67">
        <v>7</v>
      </c>
      <c r="H43" s="68" t="s">
        <v>166</v>
      </c>
      <c r="I43" s="59">
        <v>2</v>
      </c>
      <c r="J43" s="59">
        <v>3</v>
      </c>
      <c r="K43" s="59">
        <v>3</v>
      </c>
      <c r="L43" s="59">
        <v>0</v>
      </c>
      <c r="M43" s="59">
        <v>1</v>
      </c>
      <c r="N43" s="59">
        <v>2</v>
      </c>
      <c r="O43" s="59">
        <v>0</v>
      </c>
      <c r="P43" s="59">
        <v>1</v>
      </c>
      <c r="Q43" s="59">
        <v>4</v>
      </c>
      <c r="R43" s="59">
        <v>6</v>
      </c>
      <c r="S43" s="59"/>
      <c r="T43" s="59">
        <v>22</v>
      </c>
      <c r="U43" s="59">
        <v>68</v>
      </c>
      <c r="V43" s="60" t="s">
        <v>57</v>
      </c>
      <c r="W43" s="89"/>
    </row>
    <row r="44" spans="1:23" ht="30">
      <c r="A44" s="65">
        <v>33</v>
      </c>
      <c r="B44" s="65"/>
      <c r="C44" s="73" t="s">
        <v>113</v>
      </c>
      <c r="D44" s="66" t="s">
        <v>72</v>
      </c>
      <c r="E44" s="66" t="s">
        <v>108</v>
      </c>
      <c r="F44" s="65">
        <v>7</v>
      </c>
      <c r="G44" s="67">
        <v>7</v>
      </c>
      <c r="H44" s="68" t="s">
        <v>109</v>
      </c>
      <c r="I44" s="59">
        <v>1</v>
      </c>
      <c r="J44" s="59">
        <v>5</v>
      </c>
      <c r="K44" s="59">
        <v>6</v>
      </c>
      <c r="L44" s="59">
        <v>2</v>
      </c>
      <c r="M44" s="59">
        <v>0</v>
      </c>
      <c r="N44" s="59">
        <v>2</v>
      </c>
      <c r="O44" s="59">
        <v>0</v>
      </c>
      <c r="P44" s="59">
        <v>2</v>
      </c>
      <c r="Q44" s="59">
        <v>3</v>
      </c>
      <c r="R44" s="59">
        <v>0</v>
      </c>
      <c r="S44" s="59">
        <v>0</v>
      </c>
      <c r="T44" s="59">
        <v>21</v>
      </c>
      <c r="U44" s="59">
        <v>68</v>
      </c>
      <c r="V44" s="60" t="s">
        <v>57</v>
      </c>
      <c r="W44" s="89"/>
    </row>
    <row r="45" spans="1:23" ht="30">
      <c r="A45" s="65">
        <v>34</v>
      </c>
      <c r="B45" s="60"/>
      <c r="C45" s="73" t="s">
        <v>81</v>
      </c>
      <c r="D45" s="66" t="s">
        <v>72</v>
      </c>
      <c r="E45" s="66" t="s">
        <v>74</v>
      </c>
      <c r="F45" s="65">
        <v>7</v>
      </c>
      <c r="G45" s="67">
        <v>7</v>
      </c>
      <c r="H45" s="68" t="s">
        <v>78</v>
      </c>
      <c r="I45" s="59">
        <v>3</v>
      </c>
      <c r="J45" s="59">
        <v>4</v>
      </c>
      <c r="K45" s="59">
        <v>3</v>
      </c>
      <c r="L45" s="59">
        <v>0</v>
      </c>
      <c r="M45" s="59">
        <v>6</v>
      </c>
      <c r="N45" s="59">
        <v>0</v>
      </c>
      <c r="O45" s="59">
        <v>0</v>
      </c>
      <c r="P45" s="59">
        <v>0</v>
      </c>
      <c r="Q45" s="59">
        <v>0</v>
      </c>
      <c r="R45" s="59">
        <v>1</v>
      </c>
      <c r="S45" s="59"/>
      <c r="T45" s="59">
        <f>SUM(I45:S45)</f>
        <v>17</v>
      </c>
      <c r="U45" s="59">
        <v>68</v>
      </c>
      <c r="V45" s="60"/>
      <c r="W45" s="89"/>
    </row>
    <row r="46" spans="1:23" ht="30">
      <c r="A46" s="65">
        <v>35</v>
      </c>
      <c r="B46" s="60"/>
      <c r="C46" s="66" t="s">
        <v>83</v>
      </c>
      <c r="D46" s="66" t="s">
        <v>72</v>
      </c>
      <c r="E46" s="66" t="s">
        <v>74</v>
      </c>
      <c r="F46" s="65">
        <v>7</v>
      </c>
      <c r="G46" s="67">
        <v>7</v>
      </c>
      <c r="H46" s="68" t="s">
        <v>78</v>
      </c>
      <c r="I46" s="59">
        <v>4</v>
      </c>
      <c r="J46" s="59">
        <v>5</v>
      </c>
      <c r="K46" s="59">
        <v>2</v>
      </c>
      <c r="L46" s="59">
        <v>2</v>
      </c>
      <c r="M46" s="59">
        <v>3</v>
      </c>
      <c r="N46" s="59">
        <v>0</v>
      </c>
      <c r="O46" s="59">
        <v>0</v>
      </c>
      <c r="P46" s="59">
        <v>0</v>
      </c>
      <c r="Q46" s="59">
        <v>0</v>
      </c>
      <c r="R46" s="59">
        <v>1</v>
      </c>
      <c r="S46" s="59"/>
      <c r="T46" s="59">
        <f>SUM(I46:S46)</f>
        <v>17</v>
      </c>
      <c r="U46" s="59">
        <v>68</v>
      </c>
      <c r="V46" s="60"/>
      <c r="W46" s="89"/>
    </row>
    <row r="47" spans="1:23" ht="30">
      <c r="A47" s="65">
        <v>36</v>
      </c>
      <c r="B47" s="60"/>
      <c r="C47" s="73" t="s">
        <v>82</v>
      </c>
      <c r="D47" s="66" t="s">
        <v>72</v>
      </c>
      <c r="E47" s="66" t="s">
        <v>74</v>
      </c>
      <c r="F47" s="65">
        <v>7</v>
      </c>
      <c r="G47" s="67">
        <v>7</v>
      </c>
      <c r="H47" s="68" t="s">
        <v>78</v>
      </c>
      <c r="I47" s="71">
        <v>1</v>
      </c>
      <c r="J47" s="71">
        <v>6</v>
      </c>
      <c r="K47" s="59">
        <v>2</v>
      </c>
      <c r="L47" s="71">
        <v>2</v>
      </c>
      <c r="M47" s="71">
        <v>5</v>
      </c>
      <c r="N47" s="59">
        <v>0</v>
      </c>
      <c r="O47" s="59">
        <v>0</v>
      </c>
      <c r="P47" s="59">
        <v>0</v>
      </c>
      <c r="Q47" s="71">
        <v>0</v>
      </c>
      <c r="R47" s="71">
        <v>0</v>
      </c>
      <c r="S47" s="59"/>
      <c r="T47" s="59">
        <f>SUM(I47:S47)</f>
        <v>16</v>
      </c>
      <c r="U47" s="59">
        <v>68</v>
      </c>
      <c r="V47" s="60"/>
      <c r="W47" s="89"/>
    </row>
    <row r="48" spans="1:23" ht="30">
      <c r="A48" s="65">
        <v>37</v>
      </c>
      <c r="B48" s="60"/>
      <c r="C48" s="73" t="s">
        <v>79</v>
      </c>
      <c r="D48" s="66" t="s">
        <v>72</v>
      </c>
      <c r="E48" s="66" t="s">
        <v>74</v>
      </c>
      <c r="F48" s="65">
        <v>7</v>
      </c>
      <c r="G48" s="67">
        <v>7</v>
      </c>
      <c r="H48" s="68" t="s">
        <v>78</v>
      </c>
      <c r="I48" s="59">
        <v>3</v>
      </c>
      <c r="J48" s="59">
        <v>3</v>
      </c>
      <c r="K48" s="59">
        <v>2</v>
      </c>
      <c r="L48" s="59">
        <v>2</v>
      </c>
      <c r="M48" s="59">
        <v>4</v>
      </c>
      <c r="N48" s="59">
        <v>1</v>
      </c>
      <c r="O48" s="59">
        <v>0</v>
      </c>
      <c r="P48" s="59">
        <v>0</v>
      </c>
      <c r="Q48" s="59">
        <v>0</v>
      </c>
      <c r="R48" s="59">
        <v>0</v>
      </c>
      <c r="S48" s="59"/>
      <c r="T48" s="59">
        <f>SUM(I48:S48)</f>
        <v>15</v>
      </c>
      <c r="U48" s="59">
        <v>68</v>
      </c>
      <c r="V48" s="60"/>
      <c r="W48" s="89"/>
    </row>
    <row r="49" spans="1:23" ht="30">
      <c r="A49" s="65">
        <v>38</v>
      </c>
      <c r="B49" s="60"/>
      <c r="C49" s="73" t="s">
        <v>80</v>
      </c>
      <c r="D49" s="66" t="s">
        <v>72</v>
      </c>
      <c r="E49" s="66" t="s">
        <v>74</v>
      </c>
      <c r="F49" s="65">
        <v>7</v>
      </c>
      <c r="G49" s="67">
        <v>7</v>
      </c>
      <c r="H49" s="68" t="s">
        <v>78</v>
      </c>
      <c r="I49" s="59">
        <v>2</v>
      </c>
      <c r="J49" s="59">
        <v>5</v>
      </c>
      <c r="K49" s="59">
        <v>2</v>
      </c>
      <c r="L49" s="59">
        <v>0</v>
      </c>
      <c r="M49" s="59">
        <v>4</v>
      </c>
      <c r="N49" s="59">
        <v>1</v>
      </c>
      <c r="O49" s="59">
        <v>0</v>
      </c>
      <c r="P49" s="59">
        <v>0</v>
      </c>
      <c r="Q49" s="59">
        <v>0</v>
      </c>
      <c r="R49" s="59">
        <v>1</v>
      </c>
      <c r="S49" s="59"/>
      <c r="T49" s="59">
        <f>SUM(I49:S49)</f>
        <v>15</v>
      </c>
      <c r="U49" s="59">
        <v>68</v>
      </c>
      <c r="V49" s="60"/>
      <c r="W49" s="89"/>
    </row>
  </sheetData>
  <sortState ref="A12:V49">
    <sortCondition descending="1" ref="T12:T49"/>
  </sortState>
  <mergeCells count="1">
    <mergeCell ref="A2:O2"/>
  </mergeCells>
  <pageMargins left="0.7" right="0.7" top="0.75" bottom="0.75" header="0.3" footer="0.3"/>
  <pageSetup paperSize="9" scale="60" fitToHeight="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2:W35"/>
  <sheetViews>
    <sheetView zoomScale="76" zoomScaleNormal="76" workbookViewId="0">
      <selection activeCell="Y21" sqref="Y21"/>
    </sheetView>
  </sheetViews>
  <sheetFormatPr defaultRowHeight="15"/>
  <cols>
    <col min="1" max="1" width="4.7109375" customWidth="1"/>
    <col min="3" max="3" width="23.28515625" customWidth="1"/>
    <col min="4" max="4" width="21.85546875" customWidth="1"/>
    <col min="5" max="5" width="23.28515625" customWidth="1"/>
    <col min="6" max="6" width="9.85546875" customWidth="1"/>
    <col min="8" max="8" width="20.28515625" customWidth="1"/>
    <col min="9" max="19" width="5.7109375" customWidth="1"/>
    <col min="22" max="22" width="14.140625" customWidth="1"/>
    <col min="23" max="23" width="12" customWidth="1"/>
  </cols>
  <sheetData>
    <row r="2" spans="1:23" s="25" customFormat="1" ht="12">
      <c r="A2" s="55" t="s">
        <v>224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0"/>
    </row>
    <row r="3" spans="1:23" s="25" customFormat="1" ht="12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</row>
    <row r="4" spans="1:23" s="25" customFormat="1" ht="12">
      <c r="A4" s="38"/>
      <c r="B4" s="38"/>
      <c r="C4" s="39"/>
      <c r="D4" s="35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</row>
    <row r="5" spans="1:23" s="25" customFormat="1" ht="12">
      <c r="A5" s="38"/>
      <c r="B5" s="38"/>
      <c r="C5" s="39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</row>
    <row r="6" spans="1:23" s="25" customFormat="1" ht="12">
      <c r="A6" s="38"/>
      <c r="B6" s="38"/>
      <c r="C6" s="39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</row>
    <row r="7" spans="1:23" s="25" customFormat="1" ht="12">
      <c r="A7" s="38"/>
      <c r="B7" s="38"/>
      <c r="C7" s="39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</row>
    <row r="8" spans="1:23" s="25" customFormat="1" ht="12">
      <c r="A8" s="38"/>
      <c r="B8" s="38"/>
      <c r="C8" s="39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</row>
    <row r="9" spans="1:23" s="25" customFormat="1" ht="12.75" customHeight="1">
      <c r="A9" s="34"/>
      <c r="B9" s="34"/>
      <c r="C9" s="34"/>
      <c r="D9" s="34"/>
      <c r="E9" s="34"/>
      <c r="F9" s="38"/>
      <c r="G9" s="34"/>
      <c r="H9" s="34"/>
      <c r="I9" s="34"/>
      <c r="J9" s="34"/>
      <c r="K9" s="34"/>
      <c r="L9" s="34"/>
      <c r="M9" s="34"/>
      <c r="N9" s="34"/>
      <c r="O9" s="34"/>
    </row>
    <row r="10" spans="1:23" s="33" customFormat="1" ht="12" customHeight="1">
      <c r="A10" s="32"/>
      <c r="F10" s="37"/>
      <c r="Q10" s="37"/>
      <c r="R10" s="37"/>
    </row>
    <row r="11" spans="1:23" s="27" customFormat="1" ht="48">
      <c r="A11" s="15" t="s">
        <v>1</v>
      </c>
      <c r="B11" s="15" t="s">
        <v>2</v>
      </c>
      <c r="C11" s="19" t="s">
        <v>3</v>
      </c>
      <c r="D11" s="19" t="s">
        <v>4</v>
      </c>
      <c r="E11" s="19" t="s">
        <v>5</v>
      </c>
      <c r="F11" s="19" t="s">
        <v>68</v>
      </c>
      <c r="G11" s="19" t="s">
        <v>69</v>
      </c>
      <c r="H11" s="19" t="s">
        <v>7</v>
      </c>
      <c r="I11" s="19" t="s">
        <v>34</v>
      </c>
      <c r="J11" s="19" t="s">
        <v>35</v>
      </c>
      <c r="K11" s="19" t="s">
        <v>36</v>
      </c>
      <c r="L11" s="19" t="s">
        <v>37</v>
      </c>
      <c r="M11" s="19" t="s">
        <v>38</v>
      </c>
      <c r="N11" s="19" t="s">
        <v>39</v>
      </c>
      <c r="O11" s="19" t="s">
        <v>40</v>
      </c>
      <c r="P11" s="15" t="s">
        <v>41</v>
      </c>
      <c r="Q11" s="15" t="s">
        <v>42</v>
      </c>
      <c r="R11" s="15" t="s">
        <v>43</v>
      </c>
      <c r="S11" s="20" t="s">
        <v>70</v>
      </c>
      <c r="T11" s="19" t="s">
        <v>8</v>
      </c>
      <c r="U11" s="19" t="s">
        <v>9</v>
      </c>
      <c r="V11" s="15" t="s">
        <v>11</v>
      </c>
      <c r="W11" s="30" t="s">
        <v>226</v>
      </c>
    </row>
    <row r="12" spans="1:23" s="33" customFormat="1" ht="25.5">
      <c r="A12" s="43">
        <v>1</v>
      </c>
      <c r="B12" s="48"/>
      <c r="C12" s="94" t="s">
        <v>183</v>
      </c>
      <c r="D12" s="43" t="s">
        <v>72</v>
      </c>
      <c r="E12" s="43" t="s">
        <v>20</v>
      </c>
      <c r="F12" s="43">
        <v>9</v>
      </c>
      <c r="G12" s="44">
        <v>9</v>
      </c>
      <c r="H12" s="98" t="s">
        <v>181</v>
      </c>
      <c r="I12" s="47">
        <v>0</v>
      </c>
      <c r="J12" s="47">
        <v>6</v>
      </c>
      <c r="K12" s="47">
        <v>4</v>
      </c>
      <c r="L12" s="47">
        <v>10</v>
      </c>
      <c r="M12" s="47">
        <v>7</v>
      </c>
      <c r="N12" s="47">
        <v>5</v>
      </c>
      <c r="O12" s="47">
        <v>6</v>
      </c>
      <c r="P12" s="47">
        <v>9</v>
      </c>
      <c r="Q12" s="47">
        <v>0</v>
      </c>
      <c r="R12" s="47">
        <v>3</v>
      </c>
      <c r="S12" s="47">
        <v>8</v>
      </c>
      <c r="T12" s="47">
        <f>SUM(I12:S12)</f>
        <v>58</v>
      </c>
      <c r="U12" s="47">
        <v>84</v>
      </c>
      <c r="V12" s="48" t="s">
        <v>55</v>
      </c>
      <c r="W12" s="111" t="s">
        <v>227</v>
      </c>
    </row>
    <row r="13" spans="1:23" s="11" customFormat="1" ht="38.25">
      <c r="A13" s="43">
        <v>2</v>
      </c>
      <c r="B13" s="48"/>
      <c r="C13" s="63" t="s">
        <v>123</v>
      </c>
      <c r="D13" s="46" t="s">
        <v>117</v>
      </c>
      <c r="E13" s="42" t="s">
        <v>122</v>
      </c>
      <c r="F13" s="43">
        <v>9</v>
      </c>
      <c r="G13" s="43">
        <v>9</v>
      </c>
      <c r="H13" s="97" t="s">
        <v>119</v>
      </c>
      <c r="I13" s="47"/>
      <c r="J13" s="47">
        <v>5</v>
      </c>
      <c r="K13" s="47">
        <v>4</v>
      </c>
      <c r="L13" s="47">
        <v>10</v>
      </c>
      <c r="M13" s="47">
        <v>9</v>
      </c>
      <c r="N13" s="47">
        <v>2</v>
      </c>
      <c r="O13" s="47">
        <v>6</v>
      </c>
      <c r="P13" s="47">
        <v>9</v>
      </c>
      <c r="Q13" s="47"/>
      <c r="R13" s="47"/>
      <c r="S13" s="47">
        <v>11</v>
      </c>
      <c r="T13" s="47">
        <v>56</v>
      </c>
      <c r="U13" s="47">
        <v>84</v>
      </c>
      <c r="V13" s="48" t="s">
        <v>55</v>
      </c>
      <c r="W13" s="111" t="s">
        <v>227</v>
      </c>
    </row>
    <row r="14" spans="1:23" s="11" customFormat="1" ht="25.5">
      <c r="A14" s="43">
        <v>3</v>
      </c>
      <c r="B14" s="43"/>
      <c r="C14" s="63" t="s">
        <v>187</v>
      </c>
      <c r="D14" s="46" t="s">
        <v>188</v>
      </c>
      <c r="E14" s="42" t="s">
        <v>189</v>
      </c>
      <c r="F14" s="43">
        <v>9</v>
      </c>
      <c r="G14" s="44">
        <v>9</v>
      </c>
      <c r="H14" s="97" t="s">
        <v>190</v>
      </c>
      <c r="I14" s="47">
        <v>5</v>
      </c>
      <c r="J14" s="47">
        <v>3</v>
      </c>
      <c r="K14" s="47">
        <v>4</v>
      </c>
      <c r="L14" s="47">
        <v>6</v>
      </c>
      <c r="M14" s="47">
        <v>5</v>
      </c>
      <c r="N14" s="47">
        <v>4</v>
      </c>
      <c r="O14" s="47">
        <v>6</v>
      </c>
      <c r="P14" s="47">
        <v>7</v>
      </c>
      <c r="Q14" s="47">
        <v>3</v>
      </c>
      <c r="R14" s="47">
        <v>5</v>
      </c>
      <c r="S14" s="47">
        <v>8</v>
      </c>
      <c r="T14" s="47">
        <f>SUM(I14:S14)</f>
        <v>56</v>
      </c>
      <c r="U14" s="47">
        <v>84</v>
      </c>
      <c r="V14" s="48" t="s">
        <v>55</v>
      </c>
      <c r="W14" s="111" t="s">
        <v>227</v>
      </c>
    </row>
    <row r="15" spans="1:23" s="11" customFormat="1" ht="25.5">
      <c r="A15" s="43">
        <v>4</v>
      </c>
      <c r="B15" s="95"/>
      <c r="C15" s="63" t="s">
        <v>193</v>
      </c>
      <c r="D15" s="46" t="s">
        <v>188</v>
      </c>
      <c r="E15" s="42" t="s">
        <v>189</v>
      </c>
      <c r="F15" s="43">
        <v>9</v>
      </c>
      <c r="G15" s="44">
        <v>9</v>
      </c>
      <c r="H15" s="97" t="s">
        <v>190</v>
      </c>
      <c r="I15" s="49">
        <v>4</v>
      </c>
      <c r="J15" s="49">
        <v>4</v>
      </c>
      <c r="K15" s="49">
        <v>4</v>
      </c>
      <c r="L15" s="49">
        <v>7</v>
      </c>
      <c r="M15" s="49">
        <v>6</v>
      </c>
      <c r="N15" s="49">
        <v>4</v>
      </c>
      <c r="O15" s="49">
        <v>6</v>
      </c>
      <c r="P15" s="49">
        <v>6</v>
      </c>
      <c r="Q15" s="49">
        <v>3</v>
      </c>
      <c r="R15" s="49">
        <v>3</v>
      </c>
      <c r="S15" s="47">
        <v>7</v>
      </c>
      <c r="T15" s="47">
        <f>SUM(I15:S15)</f>
        <v>54</v>
      </c>
      <c r="U15" s="47">
        <v>84</v>
      </c>
      <c r="V15" s="48" t="s">
        <v>56</v>
      </c>
      <c r="W15" s="111" t="s">
        <v>227</v>
      </c>
    </row>
    <row r="16" spans="1:23" s="31" customFormat="1" ht="26.25" customHeight="1">
      <c r="A16" s="43">
        <v>5</v>
      </c>
      <c r="B16" s="95"/>
      <c r="C16" s="63" t="s">
        <v>220</v>
      </c>
      <c r="D16" s="46" t="s">
        <v>72</v>
      </c>
      <c r="E16" s="42" t="s">
        <v>221</v>
      </c>
      <c r="F16" s="43">
        <v>9</v>
      </c>
      <c r="G16" s="44">
        <v>9</v>
      </c>
      <c r="H16" s="97" t="s">
        <v>190</v>
      </c>
      <c r="I16" s="47">
        <v>8</v>
      </c>
      <c r="J16" s="47">
        <v>8</v>
      </c>
      <c r="K16" s="47">
        <v>0</v>
      </c>
      <c r="L16" s="47">
        <v>4</v>
      </c>
      <c r="M16" s="47">
        <v>6</v>
      </c>
      <c r="N16" s="47">
        <v>6</v>
      </c>
      <c r="O16" s="47">
        <v>6</v>
      </c>
      <c r="P16" s="47">
        <v>6</v>
      </c>
      <c r="Q16" s="47">
        <v>10</v>
      </c>
      <c r="R16" s="47"/>
      <c r="S16" s="47"/>
      <c r="T16" s="47">
        <v>54</v>
      </c>
      <c r="U16" s="47">
        <v>84</v>
      </c>
      <c r="V16" s="48" t="s">
        <v>55</v>
      </c>
      <c r="W16" s="111" t="s">
        <v>227</v>
      </c>
    </row>
    <row r="17" spans="1:23" s="31" customFormat="1" ht="27.75" customHeight="1">
      <c r="A17" s="43">
        <v>6</v>
      </c>
      <c r="B17" s="48"/>
      <c r="C17" s="63" t="s">
        <v>121</v>
      </c>
      <c r="D17" s="46" t="s">
        <v>117</v>
      </c>
      <c r="E17" s="42" t="s">
        <v>122</v>
      </c>
      <c r="F17" s="43">
        <v>9</v>
      </c>
      <c r="G17" s="44">
        <v>9</v>
      </c>
      <c r="H17" s="97" t="s">
        <v>119</v>
      </c>
      <c r="I17" s="47">
        <v>5</v>
      </c>
      <c r="J17" s="47">
        <v>5</v>
      </c>
      <c r="K17" s="47">
        <v>2</v>
      </c>
      <c r="L17" s="47">
        <v>10</v>
      </c>
      <c r="M17" s="47">
        <v>8</v>
      </c>
      <c r="N17" s="47">
        <v>2</v>
      </c>
      <c r="O17" s="47"/>
      <c r="P17" s="47">
        <v>9</v>
      </c>
      <c r="Q17" s="47"/>
      <c r="R17" s="47"/>
      <c r="S17" s="47">
        <v>11</v>
      </c>
      <c r="T17" s="47">
        <v>52</v>
      </c>
      <c r="U17" s="47">
        <v>84</v>
      </c>
      <c r="V17" s="48"/>
      <c r="W17" s="111" t="s">
        <v>227</v>
      </c>
    </row>
    <row r="18" spans="1:23" s="25" customFormat="1" ht="24.75" customHeight="1">
      <c r="A18" s="43">
        <v>7</v>
      </c>
      <c r="B18" s="95"/>
      <c r="C18" s="63" t="s">
        <v>222</v>
      </c>
      <c r="D18" s="46" t="s">
        <v>72</v>
      </c>
      <c r="E18" s="42" t="s">
        <v>221</v>
      </c>
      <c r="F18" s="43">
        <v>9</v>
      </c>
      <c r="G18" s="44">
        <v>9</v>
      </c>
      <c r="H18" s="97" t="s">
        <v>190</v>
      </c>
      <c r="I18" s="47">
        <v>10</v>
      </c>
      <c r="J18" s="47">
        <v>8</v>
      </c>
      <c r="K18" s="47">
        <v>0</v>
      </c>
      <c r="L18" s="47">
        <v>2</v>
      </c>
      <c r="M18" s="47">
        <v>6</v>
      </c>
      <c r="N18" s="47">
        <v>8</v>
      </c>
      <c r="O18" s="47">
        <v>6</v>
      </c>
      <c r="P18" s="47">
        <v>4</v>
      </c>
      <c r="Q18" s="47">
        <v>8</v>
      </c>
      <c r="R18" s="47"/>
      <c r="S18" s="47"/>
      <c r="T18" s="47">
        <v>52</v>
      </c>
      <c r="U18" s="47">
        <v>84</v>
      </c>
      <c r="V18" s="48"/>
      <c r="W18" s="111" t="s">
        <v>227</v>
      </c>
    </row>
    <row r="19" spans="1:23" ht="24" customHeight="1">
      <c r="A19" s="43">
        <v>8</v>
      </c>
      <c r="B19" s="95"/>
      <c r="C19" s="63" t="s">
        <v>223</v>
      </c>
      <c r="D19" s="46" t="s">
        <v>72</v>
      </c>
      <c r="E19" s="42" t="s">
        <v>221</v>
      </c>
      <c r="F19" s="43">
        <v>9</v>
      </c>
      <c r="G19" s="44">
        <v>9</v>
      </c>
      <c r="H19" s="97" t="s">
        <v>190</v>
      </c>
      <c r="I19" s="47">
        <v>8</v>
      </c>
      <c r="J19" s="47">
        <v>8</v>
      </c>
      <c r="K19" s="47">
        <v>0</v>
      </c>
      <c r="L19" s="47">
        <v>4</v>
      </c>
      <c r="M19" s="47">
        <v>4</v>
      </c>
      <c r="N19" s="47">
        <v>4</v>
      </c>
      <c r="O19" s="47">
        <v>6</v>
      </c>
      <c r="P19" s="47">
        <v>6</v>
      </c>
      <c r="Q19" s="47">
        <v>10</v>
      </c>
      <c r="R19" s="47"/>
      <c r="S19" s="47"/>
      <c r="T19" s="47">
        <v>50</v>
      </c>
      <c r="U19" s="47">
        <v>84</v>
      </c>
      <c r="V19" s="48"/>
      <c r="W19" s="111" t="s">
        <v>227</v>
      </c>
    </row>
    <row r="20" spans="1:23" ht="24.75" customHeight="1">
      <c r="A20" s="43">
        <v>9</v>
      </c>
      <c r="B20" s="43"/>
      <c r="C20" s="63" t="s">
        <v>146</v>
      </c>
      <c r="D20" s="46" t="s">
        <v>72</v>
      </c>
      <c r="E20" s="42" t="s">
        <v>14</v>
      </c>
      <c r="F20" s="43">
        <v>9</v>
      </c>
      <c r="G20" s="44">
        <v>9</v>
      </c>
      <c r="H20" s="97" t="s">
        <v>125</v>
      </c>
      <c r="I20" s="47">
        <v>2</v>
      </c>
      <c r="J20" s="47">
        <v>6</v>
      </c>
      <c r="K20" s="47">
        <v>2</v>
      </c>
      <c r="L20" s="47">
        <v>7</v>
      </c>
      <c r="M20" s="47">
        <v>6</v>
      </c>
      <c r="N20" s="47">
        <v>4</v>
      </c>
      <c r="O20" s="47">
        <v>6</v>
      </c>
      <c r="P20" s="47">
        <v>0</v>
      </c>
      <c r="Q20" s="47">
        <v>5</v>
      </c>
      <c r="R20" s="47">
        <v>0</v>
      </c>
      <c r="S20" s="47">
        <v>6</v>
      </c>
      <c r="T20" s="47">
        <v>44</v>
      </c>
      <c r="U20" s="47">
        <v>84</v>
      </c>
      <c r="V20" s="48" t="s">
        <v>56</v>
      </c>
      <c r="W20" s="111" t="s">
        <v>227</v>
      </c>
    </row>
    <row r="21" spans="1:23" ht="25.5" customHeight="1">
      <c r="A21" s="43">
        <v>10</v>
      </c>
      <c r="B21" s="43"/>
      <c r="C21" s="63" t="s">
        <v>174</v>
      </c>
      <c r="D21" s="46" t="s">
        <v>72</v>
      </c>
      <c r="E21" s="42" t="s">
        <v>165</v>
      </c>
      <c r="F21" s="43">
        <v>9</v>
      </c>
      <c r="G21" s="44">
        <v>9</v>
      </c>
      <c r="H21" s="97" t="s">
        <v>166</v>
      </c>
      <c r="I21" s="47">
        <v>5</v>
      </c>
      <c r="J21" s="47">
        <v>3</v>
      </c>
      <c r="K21" s="47">
        <v>3</v>
      </c>
      <c r="L21" s="47">
        <v>5</v>
      </c>
      <c r="M21" s="47">
        <v>3</v>
      </c>
      <c r="N21" s="47">
        <v>4</v>
      </c>
      <c r="O21" s="47">
        <v>3</v>
      </c>
      <c r="P21" s="47">
        <v>6</v>
      </c>
      <c r="Q21" s="47">
        <v>3</v>
      </c>
      <c r="R21" s="47">
        <v>4</v>
      </c>
      <c r="S21" s="47">
        <v>5</v>
      </c>
      <c r="T21" s="47">
        <f>SUM(I21:S21)</f>
        <v>44</v>
      </c>
      <c r="U21" s="47">
        <v>84</v>
      </c>
      <c r="V21" s="85" t="s">
        <v>175</v>
      </c>
      <c r="W21" s="111" t="s">
        <v>227</v>
      </c>
    </row>
    <row r="22" spans="1:23" ht="24" customHeight="1">
      <c r="A22" s="43">
        <v>11</v>
      </c>
      <c r="B22" s="96"/>
      <c r="C22" s="64" t="s">
        <v>201</v>
      </c>
      <c r="D22" s="64" t="s">
        <v>171</v>
      </c>
      <c r="E22" s="46" t="s">
        <v>195</v>
      </c>
      <c r="F22" s="43">
        <v>9</v>
      </c>
      <c r="G22" s="44">
        <v>9</v>
      </c>
      <c r="H22" s="97" t="s">
        <v>196</v>
      </c>
      <c r="I22" s="86">
        <v>7</v>
      </c>
      <c r="J22" s="86">
        <v>4</v>
      </c>
      <c r="K22" s="86">
        <v>2</v>
      </c>
      <c r="L22" s="86">
        <v>8</v>
      </c>
      <c r="M22" s="86">
        <v>5</v>
      </c>
      <c r="N22" s="86">
        <v>1</v>
      </c>
      <c r="O22" s="86">
        <v>0</v>
      </c>
      <c r="P22" s="86">
        <v>6</v>
      </c>
      <c r="Q22" s="86">
        <v>2</v>
      </c>
      <c r="R22" s="86">
        <v>3</v>
      </c>
      <c r="S22" s="86">
        <v>6</v>
      </c>
      <c r="T22" s="87">
        <f>SUM(I22:S22)</f>
        <v>44</v>
      </c>
      <c r="U22" s="47">
        <v>84</v>
      </c>
      <c r="V22" s="95"/>
      <c r="W22" s="111" t="s">
        <v>227</v>
      </c>
    </row>
    <row r="23" spans="1:23" ht="25.5">
      <c r="A23" s="43">
        <v>12</v>
      </c>
      <c r="B23" s="95"/>
      <c r="C23" s="64" t="s">
        <v>202</v>
      </c>
      <c r="D23" s="64" t="s">
        <v>171</v>
      </c>
      <c r="E23" s="46" t="s">
        <v>195</v>
      </c>
      <c r="F23" s="43">
        <v>9</v>
      </c>
      <c r="G23" s="44">
        <v>9</v>
      </c>
      <c r="H23" s="97" t="s">
        <v>196</v>
      </c>
      <c r="I23" s="86">
        <v>7</v>
      </c>
      <c r="J23" s="86">
        <v>3</v>
      </c>
      <c r="K23" s="86">
        <v>2</v>
      </c>
      <c r="L23" s="86">
        <v>7</v>
      </c>
      <c r="M23" s="86">
        <v>6</v>
      </c>
      <c r="N23" s="86">
        <v>0</v>
      </c>
      <c r="O23" s="86">
        <v>0</v>
      </c>
      <c r="P23" s="86">
        <v>6</v>
      </c>
      <c r="Q23" s="86">
        <v>2</v>
      </c>
      <c r="R23" s="86">
        <v>5</v>
      </c>
      <c r="S23" s="86">
        <v>6</v>
      </c>
      <c r="T23" s="87">
        <f>SUM(I23:S23)</f>
        <v>44</v>
      </c>
      <c r="U23" s="47">
        <v>84</v>
      </c>
      <c r="V23" s="95"/>
      <c r="W23" s="111" t="s">
        <v>227</v>
      </c>
    </row>
    <row r="24" spans="1:23" ht="23.25" customHeight="1">
      <c r="A24" s="43">
        <v>13</v>
      </c>
      <c r="B24" s="48"/>
      <c r="C24" s="63" t="s">
        <v>93</v>
      </c>
      <c r="D24" s="46" t="s">
        <v>76</v>
      </c>
      <c r="E24" s="42" t="s">
        <v>74</v>
      </c>
      <c r="F24" s="43">
        <v>9</v>
      </c>
      <c r="G24" s="44">
        <v>9</v>
      </c>
      <c r="H24" s="97" t="s">
        <v>73</v>
      </c>
      <c r="I24" s="47">
        <v>4</v>
      </c>
      <c r="J24" s="47">
        <v>4</v>
      </c>
      <c r="K24" s="47">
        <v>3</v>
      </c>
      <c r="L24" s="47">
        <v>6</v>
      </c>
      <c r="M24" s="47">
        <v>3</v>
      </c>
      <c r="N24" s="47">
        <v>2</v>
      </c>
      <c r="O24" s="47">
        <v>4</v>
      </c>
      <c r="P24" s="47">
        <v>4</v>
      </c>
      <c r="Q24" s="47">
        <v>3</v>
      </c>
      <c r="R24" s="47">
        <v>5</v>
      </c>
      <c r="S24" s="47">
        <v>5</v>
      </c>
      <c r="T24" s="47">
        <v>43</v>
      </c>
      <c r="U24" s="47">
        <v>84</v>
      </c>
      <c r="V24" s="48"/>
      <c r="W24" s="111" t="s">
        <v>227</v>
      </c>
    </row>
    <row r="25" spans="1:23" ht="26.25" customHeight="1">
      <c r="A25" s="43">
        <v>14</v>
      </c>
      <c r="B25" s="43"/>
      <c r="C25" s="63" t="s">
        <v>106</v>
      </c>
      <c r="D25" s="46" t="s">
        <v>72</v>
      </c>
      <c r="E25" s="42" t="s">
        <v>16</v>
      </c>
      <c r="F25" s="43">
        <v>9</v>
      </c>
      <c r="G25" s="44">
        <v>9</v>
      </c>
      <c r="H25" s="97" t="s">
        <v>225</v>
      </c>
      <c r="I25" s="47">
        <v>3</v>
      </c>
      <c r="J25" s="47">
        <v>5</v>
      </c>
      <c r="K25" s="47">
        <v>2</v>
      </c>
      <c r="L25" s="47">
        <v>10</v>
      </c>
      <c r="M25" s="47">
        <v>6</v>
      </c>
      <c r="N25" s="47">
        <v>2</v>
      </c>
      <c r="O25" s="47">
        <v>2</v>
      </c>
      <c r="P25" s="47">
        <v>2</v>
      </c>
      <c r="Q25" s="47">
        <v>0</v>
      </c>
      <c r="R25" s="47">
        <v>0</v>
      </c>
      <c r="S25" s="47">
        <v>7</v>
      </c>
      <c r="T25" s="47">
        <f>SUM(I25:S25)</f>
        <v>39</v>
      </c>
      <c r="U25" s="47">
        <v>84</v>
      </c>
      <c r="V25" s="48" t="s">
        <v>57</v>
      </c>
      <c r="W25" s="91"/>
    </row>
    <row r="26" spans="1:23" ht="25.5">
      <c r="A26" s="43">
        <v>15</v>
      </c>
      <c r="B26" s="43"/>
      <c r="C26" s="63" t="s">
        <v>148</v>
      </c>
      <c r="D26" s="46" t="s">
        <v>72</v>
      </c>
      <c r="E26" s="42" t="s">
        <v>14</v>
      </c>
      <c r="F26" s="43">
        <v>9</v>
      </c>
      <c r="G26" s="44">
        <v>9</v>
      </c>
      <c r="H26" s="97" t="s">
        <v>125</v>
      </c>
      <c r="I26" s="47">
        <v>2</v>
      </c>
      <c r="J26" s="47">
        <v>5</v>
      </c>
      <c r="K26" s="47">
        <v>2</v>
      </c>
      <c r="L26" s="47">
        <v>6</v>
      </c>
      <c r="M26" s="47">
        <v>9</v>
      </c>
      <c r="N26" s="47">
        <v>2</v>
      </c>
      <c r="O26" s="47">
        <v>0</v>
      </c>
      <c r="P26" s="47">
        <v>0</v>
      </c>
      <c r="Q26" s="47">
        <v>5</v>
      </c>
      <c r="R26" s="47">
        <v>0</v>
      </c>
      <c r="S26" s="47">
        <v>4</v>
      </c>
      <c r="T26" s="47">
        <v>35</v>
      </c>
      <c r="U26" s="47">
        <v>84</v>
      </c>
      <c r="V26" s="48"/>
      <c r="W26" s="91"/>
    </row>
    <row r="27" spans="1:23" ht="25.5">
      <c r="A27" s="43">
        <v>16</v>
      </c>
      <c r="B27" s="95"/>
      <c r="C27" s="63" t="s">
        <v>191</v>
      </c>
      <c r="D27" s="46" t="s">
        <v>188</v>
      </c>
      <c r="E27" s="42" t="s">
        <v>189</v>
      </c>
      <c r="F27" s="43">
        <v>9</v>
      </c>
      <c r="G27" s="44">
        <v>9</v>
      </c>
      <c r="H27" s="97" t="s">
        <v>190</v>
      </c>
      <c r="I27" s="47">
        <v>4</v>
      </c>
      <c r="J27" s="47">
        <v>3</v>
      </c>
      <c r="K27" s="47">
        <v>2</v>
      </c>
      <c r="L27" s="47">
        <v>4</v>
      </c>
      <c r="M27" s="47">
        <v>3</v>
      </c>
      <c r="N27" s="47">
        <v>2</v>
      </c>
      <c r="O27" s="47">
        <v>0</v>
      </c>
      <c r="P27" s="47">
        <v>3</v>
      </c>
      <c r="Q27" s="47">
        <v>2</v>
      </c>
      <c r="R27" s="47">
        <v>3</v>
      </c>
      <c r="S27" s="47">
        <v>7</v>
      </c>
      <c r="T27" s="47">
        <f>SUM(I27:S27)</f>
        <v>33</v>
      </c>
      <c r="U27" s="47">
        <v>84</v>
      </c>
      <c r="V27" s="48" t="s">
        <v>57</v>
      </c>
      <c r="W27" s="91"/>
    </row>
    <row r="28" spans="1:23" ht="25.5">
      <c r="A28" s="43">
        <v>17</v>
      </c>
      <c r="B28" s="95"/>
      <c r="C28" s="63" t="s">
        <v>192</v>
      </c>
      <c r="D28" s="46" t="s">
        <v>188</v>
      </c>
      <c r="E28" s="42" t="s">
        <v>189</v>
      </c>
      <c r="F28" s="43">
        <v>9</v>
      </c>
      <c r="G28" s="44">
        <v>9</v>
      </c>
      <c r="H28" s="97" t="s">
        <v>190</v>
      </c>
      <c r="I28" s="47">
        <v>3</v>
      </c>
      <c r="J28" s="47">
        <v>4</v>
      </c>
      <c r="K28" s="47">
        <v>2</v>
      </c>
      <c r="L28" s="47">
        <v>4</v>
      </c>
      <c r="M28" s="47">
        <v>4</v>
      </c>
      <c r="N28" s="47">
        <v>1</v>
      </c>
      <c r="O28" s="47">
        <v>0</v>
      </c>
      <c r="P28" s="47">
        <v>4</v>
      </c>
      <c r="Q28" s="47">
        <v>1</v>
      </c>
      <c r="R28" s="47">
        <v>2</v>
      </c>
      <c r="S28" s="47">
        <v>6</v>
      </c>
      <c r="T28" s="47">
        <f>SUM(I28:S28)</f>
        <v>31</v>
      </c>
      <c r="U28" s="47">
        <v>84</v>
      </c>
      <c r="V28" s="48" t="s">
        <v>57</v>
      </c>
      <c r="W28" s="91"/>
    </row>
    <row r="29" spans="1:23" ht="25.5">
      <c r="A29" s="43">
        <v>18</v>
      </c>
      <c r="B29" s="48"/>
      <c r="C29" s="63" t="s">
        <v>105</v>
      </c>
      <c r="D29" s="46" t="s">
        <v>72</v>
      </c>
      <c r="E29" s="42" t="s">
        <v>16</v>
      </c>
      <c r="F29" s="43">
        <v>9</v>
      </c>
      <c r="G29" s="44">
        <v>9</v>
      </c>
      <c r="H29" s="97" t="s">
        <v>225</v>
      </c>
      <c r="I29" s="47">
        <v>5</v>
      </c>
      <c r="J29" s="47">
        <v>5</v>
      </c>
      <c r="K29" s="47">
        <v>0</v>
      </c>
      <c r="L29" s="47">
        <v>10</v>
      </c>
      <c r="M29" s="47">
        <v>0</v>
      </c>
      <c r="N29" s="47">
        <v>0</v>
      </c>
      <c r="O29" s="47">
        <v>0</v>
      </c>
      <c r="P29" s="47">
        <v>0</v>
      </c>
      <c r="Q29" s="47">
        <v>0</v>
      </c>
      <c r="R29" s="47">
        <v>0</v>
      </c>
      <c r="S29" s="47">
        <v>10</v>
      </c>
      <c r="T29" s="47">
        <f>SUM(I29:S29)</f>
        <v>30</v>
      </c>
      <c r="U29" s="47">
        <v>84</v>
      </c>
      <c r="V29" s="48" t="s">
        <v>57</v>
      </c>
      <c r="W29" s="91"/>
    </row>
    <row r="30" spans="1:23" ht="25.5">
      <c r="A30" s="43">
        <v>19</v>
      </c>
      <c r="B30" s="43"/>
      <c r="C30" s="63" t="s">
        <v>147</v>
      </c>
      <c r="D30" s="46" t="s">
        <v>72</v>
      </c>
      <c r="E30" s="42" t="s">
        <v>14</v>
      </c>
      <c r="F30" s="43">
        <v>9</v>
      </c>
      <c r="G30" s="44">
        <v>9</v>
      </c>
      <c r="H30" s="97" t="s">
        <v>125</v>
      </c>
      <c r="I30" s="47">
        <v>3</v>
      </c>
      <c r="J30" s="47">
        <v>2</v>
      </c>
      <c r="K30" s="47">
        <v>0</v>
      </c>
      <c r="L30" s="47">
        <v>8</v>
      </c>
      <c r="M30" s="47">
        <v>3</v>
      </c>
      <c r="N30" s="47">
        <v>0</v>
      </c>
      <c r="O30" s="47">
        <v>6</v>
      </c>
      <c r="P30" s="47">
        <v>0</v>
      </c>
      <c r="Q30" s="47">
        <v>3</v>
      </c>
      <c r="R30" s="47">
        <v>0</v>
      </c>
      <c r="S30" s="47">
        <v>5</v>
      </c>
      <c r="T30" s="47">
        <v>30</v>
      </c>
      <c r="U30" s="47">
        <v>84</v>
      </c>
      <c r="V30" s="48"/>
      <c r="W30" s="91"/>
    </row>
    <row r="31" spans="1:23" s="25" customFormat="1" ht="25.5">
      <c r="A31" s="43">
        <v>20</v>
      </c>
      <c r="B31" s="48"/>
      <c r="C31" s="63" t="s">
        <v>176</v>
      </c>
      <c r="D31" s="46" t="s">
        <v>72</v>
      </c>
      <c r="E31" s="42" t="s">
        <v>165</v>
      </c>
      <c r="F31" s="43">
        <v>9</v>
      </c>
      <c r="G31" s="44">
        <v>9</v>
      </c>
      <c r="H31" s="97" t="s">
        <v>166</v>
      </c>
      <c r="I31" s="47">
        <v>3</v>
      </c>
      <c r="J31" s="47">
        <v>2</v>
      </c>
      <c r="K31" s="47">
        <v>2</v>
      </c>
      <c r="L31" s="47">
        <v>3</v>
      </c>
      <c r="M31" s="47">
        <v>2</v>
      </c>
      <c r="N31" s="47">
        <v>3</v>
      </c>
      <c r="O31" s="47">
        <v>2</v>
      </c>
      <c r="P31" s="47">
        <v>4</v>
      </c>
      <c r="Q31" s="47">
        <v>2</v>
      </c>
      <c r="R31" s="47">
        <v>2</v>
      </c>
      <c r="S31" s="47">
        <v>3</v>
      </c>
      <c r="T31" s="47">
        <f>SUM(I31:S31)</f>
        <v>28</v>
      </c>
      <c r="U31" s="47">
        <v>84</v>
      </c>
      <c r="V31" s="48" t="s">
        <v>57</v>
      </c>
      <c r="W31" s="92"/>
    </row>
    <row r="32" spans="1:23" ht="25.5">
      <c r="A32" s="43">
        <v>21</v>
      </c>
      <c r="B32" s="43"/>
      <c r="C32" s="63" t="s">
        <v>94</v>
      </c>
      <c r="D32" s="46" t="s">
        <v>76</v>
      </c>
      <c r="E32" s="42" t="s">
        <v>74</v>
      </c>
      <c r="F32" s="43">
        <v>9</v>
      </c>
      <c r="G32" s="44">
        <v>9</v>
      </c>
      <c r="H32" s="97" t="s">
        <v>73</v>
      </c>
      <c r="I32" s="49">
        <v>3</v>
      </c>
      <c r="J32" s="49">
        <v>2</v>
      </c>
      <c r="K32" s="49">
        <v>2</v>
      </c>
      <c r="L32" s="49">
        <v>4</v>
      </c>
      <c r="M32" s="49">
        <v>2</v>
      </c>
      <c r="N32" s="49">
        <v>1</v>
      </c>
      <c r="O32" s="49">
        <v>3</v>
      </c>
      <c r="P32" s="49">
        <v>2</v>
      </c>
      <c r="Q32" s="49">
        <v>1</v>
      </c>
      <c r="R32" s="49">
        <v>1</v>
      </c>
      <c r="S32" s="47">
        <v>5</v>
      </c>
      <c r="T32" s="47">
        <v>26</v>
      </c>
      <c r="U32" s="47">
        <v>84</v>
      </c>
      <c r="V32" s="48"/>
      <c r="W32" s="91"/>
    </row>
    <row r="33" spans="1:23" ht="25.5">
      <c r="A33" s="43">
        <v>22</v>
      </c>
      <c r="B33" s="43"/>
      <c r="C33" s="63" t="s">
        <v>115</v>
      </c>
      <c r="D33" s="46" t="s">
        <v>72</v>
      </c>
      <c r="E33" s="42" t="s">
        <v>108</v>
      </c>
      <c r="F33" s="43">
        <v>9</v>
      </c>
      <c r="G33" s="44">
        <v>9</v>
      </c>
      <c r="H33" s="97" t="s">
        <v>109</v>
      </c>
      <c r="I33" s="47">
        <v>3</v>
      </c>
      <c r="J33" s="47">
        <v>4</v>
      </c>
      <c r="K33" s="47">
        <v>6</v>
      </c>
      <c r="L33" s="47">
        <v>2</v>
      </c>
      <c r="M33" s="47">
        <v>0</v>
      </c>
      <c r="N33" s="47">
        <v>0</v>
      </c>
      <c r="O33" s="47">
        <v>0</v>
      </c>
      <c r="P33" s="47">
        <v>0</v>
      </c>
      <c r="Q33" s="47">
        <v>5</v>
      </c>
      <c r="R33" s="47">
        <v>3</v>
      </c>
      <c r="S33" s="47">
        <v>2</v>
      </c>
      <c r="T33" s="47">
        <v>25</v>
      </c>
      <c r="U33" s="47">
        <v>84</v>
      </c>
      <c r="V33" s="48" t="s">
        <v>57</v>
      </c>
      <c r="W33" s="91"/>
    </row>
    <row r="34" spans="1:23" ht="25.5">
      <c r="A34" s="43">
        <v>23</v>
      </c>
      <c r="B34" s="48"/>
      <c r="C34" s="63" t="s">
        <v>92</v>
      </c>
      <c r="D34" s="46" t="s">
        <v>76</v>
      </c>
      <c r="E34" s="42" t="s">
        <v>74</v>
      </c>
      <c r="F34" s="43">
        <v>9</v>
      </c>
      <c r="G34" s="44">
        <v>9</v>
      </c>
      <c r="H34" s="97" t="s">
        <v>73</v>
      </c>
      <c r="I34" s="47">
        <v>2</v>
      </c>
      <c r="J34" s="47">
        <v>1</v>
      </c>
      <c r="K34" s="47">
        <v>1</v>
      </c>
      <c r="L34" s="47">
        <v>4</v>
      </c>
      <c r="M34" s="47">
        <v>2</v>
      </c>
      <c r="N34" s="47">
        <v>2</v>
      </c>
      <c r="O34" s="47">
        <v>2</v>
      </c>
      <c r="P34" s="47">
        <v>3</v>
      </c>
      <c r="Q34" s="47">
        <v>1</v>
      </c>
      <c r="R34" s="47">
        <v>2</v>
      </c>
      <c r="S34" s="47">
        <v>2</v>
      </c>
      <c r="T34" s="47">
        <v>22</v>
      </c>
      <c r="U34" s="47">
        <v>84</v>
      </c>
      <c r="V34" s="48"/>
      <c r="W34" s="91"/>
    </row>
    <row r="35" spans="1:23" ht="25.5">
      <c r="A35" s="43">
        <v>24</v>
      </c>
      <c r="B35" s="48"/>
      <c r="C35" s="63" t="s">
        <v>149</v>
      </c>
      <c r="D35" s="46" t="s">
        <v>72</v>
      </c>
      <c r="E35" s="42" t="s">
        <v>14</v>
      </c>
      <c r="F35" s="43">
        <v>9</v>
      </c>
      <c r="G35" s="44">
        <v>9</v>
      </c>
      <c r="H35" s="97" t="s">
        <v>125</v>
      </c>
      <c r="I35" s="49">
        <v>2</v>
      </c>
      <c r="J35" s="49">
        <v>2</v>
      </c>
      <c r="K35" s="49">
        <v>0</v>
      </c>
      <c r="L35" s="49">
        <v>6</v>
      </c>
      <c r="M35" s="49">
        <v>0</v>
      </c>
      <c r="N35" s="49">
        <v>0</v>
      </c>
      <c r="O35" s="49">
        <v>0</v>
      </c>
      <c r="P35" s="49">
        <v>0</v>
      </c>
      <c r="Q35" s="49">
        <v>3</v>
      </c>
      <c r="R35" s="49">
        <v>0</v>
      </c>
      <c r="S35" s="47">
        <v>4</v>
      </c>
      <c r="T35" s="47">
        <v>17</v>
      </c>
      <c r="U35" s="47">
        <v>84</v>
      </c>
      <c r="V35" s="48"/>
      <c r="W35" s="91"/>
    </row>
  </sheetData>
  <sortState ref="A12:V35">
    <sortCondition descending="1" ref="T12:T35"/>
  </sortState>
  <mergeCells count="1">
    <mergeCell ref="A2:O2"/>
  </mergeCells>
  <pageMargins left="0.19685039370078741" right="0.15748031496062992" top="0.55118110236220474" bottom="0.27559055118110237" header="0.31496062992125984" footer="0.15748031496062992"/>
  <pageSetup paperSize="9" scale="67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2:X37"/>
  <sheetViews>
    <sheetView zoomScale="74" zoomScaleNormal="74" workbookViewId="0">
      <selection activeCell="X12" sqref="X12:X20"/>
    </sheetView>
  </sheetViews>
  <sheetFormatPr defaultRowHeight="15"/>
  <cols>
    <col min="1" max="1" width="4.7109375" customWidth="1"/>
    <col min="3" max="3" width="23.28515625" customWidth="1"/>
    <col min="4" max="4" width="20" customWidth="1"/>
    <col min="5" max="5" width="23.28515625" customWidth="1"/>
    <col min="6" max="6" width="9.85546875" customWidth="1"/>
    <col min="8" max="8" width="20.28515625" customWidth="1"/>
    <col min="9" max="20" width="5.7109375" customWidth="1"/>
    <col min="23" max="23" width="11.42578125" customWidth="1"/>
    <col min="24" max="24" width="13.5703125" customWidth="1"/>
  </cols>
  <sheetData>
    <row r="2" spans="1:24" s="25" customFormat="1" ht="12">
      <c r="A2" s="55" t="s">
        <v>224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0"/>
    </row>
    <row r="3" spans="1:24" s="25" customFormat="1" ht="12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</row>
    <row r="4" spans="1:24" s="25" customFormat="1" ht="12">
      <c r="A4" s="38"/>
      <c r="B4" s="38"/>
      <c r="C4" s="39"/>
      <c r="D4" s="35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</row>
    <row r="5" spans="1:24" s="25" customFormat="1" ht="12">
      <c r="A5" s="38"/>
      <c r="B5" s="38"/>
      <c r="C5" s="39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</row>
    <row r="6" spans="1:24" s="25" customFormat="1" ht="12">
      <c r="A6" s="38"/>
      <c r="B6" s="38"/>
      <c r="C6" s="39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</row>
    <row r="7" spans="1:24" s="25" customFormat="1" ht="12">
      <c r="A7" s="38"/>
      <c r="B7" s="38"/>
      <c r="C7" s="39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</row>
    <row r="8" spans="1:24" s="25" customFormat="1" ht="12">
      <c r="A8" s="38"/>
      <c r="B8" s="38"/>
      <c r="C8" s="39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</row>
    <row r="9" spans="1:24" s="25" customFormat="1" ht="12.75" customHeight="1">
      <c r="A9" s="38"/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</row>
    <row r="10" spans="1:24" s="37" customFormat="1" ht="12" customHeight="1">
      <c r="A10" s="36"/>
    </row>
    <row r="11" spans="1:24" s="27" customFormat="1" ht="48">
      <c r="A11" s="100" t="s">
        <v>1</v>
      </c>
      <c r="B11" s="100" t="s">
        <v>2</v>
      </c>
      <c r="C11" s="101" t="s">
        <v>3</v>
      </c>
      <c r="D11" s="19" t="s">
        <v>4</v>
      </c>
      <c r="E11" s="19" t="s">
        <v>5</v>
      </c>
      <c r="F11" s="19" t="s">
        <v>68</v>
      </c>
      <c r="G11" s="19" t="s">
        <v>69</v>
      </c>
      <c r="H11" s="19" t="s">
        <v>7</v>
      </c>
      <c r="I11" s="19" t="s">
        <v>34</v>
      </c>
      <c r="J11" s="19" t="s">
        <v>35</v>
      </c>
      <c r="K11" s="19" t="s">
        <v>36</v>
      </c>
      <c r="L11" s="19" t="s">
        <v>37</v>
      </c>
      <c r="M11" s="19" t="s">
        <v>38</v>
      </c>
      <c r="N11" s="19" t="s">
        <v>39</v>
      </c>
      <c r="O11" s="19" t="s">
        <v>40</v>
      </c>
      <c r="P11" s="15" t="s">
        <v>41</v>
      </c>
      <c r="Q11" s="15" t="s">
        <v>42</v>
      </c>
      <c r="R11" s="15" t="s">
        <v>43</v>
      </c>
      <c r="S11" s="20" t="s">
        <v>70</v>
      </c>
      <c r="T11" s="20" t="s">
        <v>71</v>
      </c>
      <c r="U11" s="19" t="s">
        <v>8</v>
      </c>
      <c r="V11" s="19" t="s">
        <v>9</v>
      </c>
      <c r="W11" s="15" t="s">
        <v>11</v>
      </c>
      <c r="X11" s="75" t="s">
        <v>228</v>
      </c>
    </row>
    <row r="12" spans="1:24" s="37" customFormat="1" ht="25.5">
      <c r="A12" s="110">
        <v>1</v>
      </c>
      <c r="B12" s="95"/>
      <c r="C12" s="63" t="s">
        <v>205</v>
      </c>
      <c r="D12" s="107" t="s">
        <v>171</v>
      </c>
      <c r="E12" s="46" t="s">
        <v>195</v>
      </c>
      <c r="F12" s="43">
        <v>11</v>
      </c>
      <c r="G12" s="44">
        <v>11</v>
      </c>
      <c r="H12" s="45" t="s">
        <v>196</v>
      </c>
      <c r="I12" s="86">
        <v>4</v>
      </c>
      <c r="J12" s="86">
        <v>3</v>
      </c>
      <c r="K12" s="86">
        <v>4</v>
      </c>
      <c r="L12" s="86">
        <v>6</v>
      </c>
      <c r="M12" s="86">
        <v>5</v>
      </c>
      <c r="N12" s="86">
        <v>6</v>
      </c>
      <c r="O12" s="86">
        <v>5</v>
      </c>
      <c r="P12" s="86">
        <v>1</v>
      </c>
      <c r="Q12" s="86">
        <v>3</v>
      </c>
      <c r="R12" s="86">
        <v>1</v>
      </c>
      <c r="S12" s="86">
        <v>3</v>
      </c>
      <c r="T12" s="86">
        <v>6</v>
      </c>
      <c r="U12" s="109">
        <f>SUM(I12:T12)</f>
        <v>47</v>
      </c>
      <c r="V12" s="86">
        <v>72</v>
      </c>
      <c r="W12" s="48" t="s">
        <v>55</v>
      </c>
      <c r="X12" s="112" t="s">
        <v>227</v>
      </c>
    </row>
    <row r="13" spans="1:24" s="37" customFormat="1" ht="25.5">
      <c r="A13" s="110">
        <v>2</v>
      </c>
      <c r="B13" s="95"/>
      <c r="C13" s="104" t="s">
        <v>184</v>
      </c>
      <c r="D13" s="108" t="s">
        <v>72</v>
      </c>
      <c r="E13" s="105" t="s">
        <v>20</v>
      </c>
      <c r="F13" s="43">
        <v>11</v>
      </c>
      <c r="G13" s="44">
        <v>11</v>
      </c>
      <c r="H13" s="106" t="s">
        <v>181</v>
      </c>
      <c r="I13" s="47">
        <v>3</v>
      </c>
      <c r="J13" s="47">
        <v>1</v>
      </c>
      <c r="K13" s="47">
        <v>6</v>
      </c>
      <c r="L13" s="47">
        <v>2</v>
      </c>
      <c r="M13" s="47">
        <v>3</v>
      </c>
      <c r="N13" s="47">
        <v>3</v>
      </c>
      <c r="O13" s="47">
        <v>5</v>
      </c>
      <c r="P13" s="47">
        <v>0</v>
      </c>
      <c r="Q13" s="47">
        <v>7</v>
      </c>
      <c r="R13" s="47">
        <v>5</v>
      </c>
      <c r="S13" s="47">
        <v>3</v>
      </c>
      <c r="T13" s="47">
        <v>8</v>
      </c>
      <c r="U13" s="47">
        <f>SUM(I13:T13)</f>
        <v>46</v>
      </c>
      <c r="V13" s="47">
        <v>72</v>
      </c>
      <c r="W13" s="48" t="s">
        <v>55</v>
      </c>
      <c r="X13" s="112" t="s">
        <v>227</v>
      </c>
    </row>
    <row r="14" spans="1:24" s="37" customFormat="1" ht="25.5">
      <c r="A14" s="110">
        <v>3</v>
      </c>
      <c r="B14" s="95"/>
      <c r="C14" s="64" t="s">
        <v>203</v>
      </c>
      <c r="D14" s="107" t="s">
        <v>171</v>
      </c>
      <c r="E14" s="46" t="s">
        <v>195</v>
      </c>
      <c r="F14" s="43">
        <v>11</v>
      </c>
      <c r="G14" s="44">
        <v>11</v>
      </c>
      <c r="H14" s="45" t="s">
        <v>196</v>
      </c>
      <c r="I14" s="86">
        <v>4</v>
      </c>
      <c r="J14" s="86">
        <v>2</v>
      </c>
      <c r="K14" s="86">
        <v>4</v>
      </c>
      <c r="L14" s="86">
        <v>2</v>
      </c>
      <c r="M14" s="86">
        <v>4</v>
      </c>
      <c r="N14" s="86">
        <v>6</v>
      </c>
      <c r="O14" s="86">
        <v>5</v>
      </c>
      <c r="P14" s="86">
        <v>1</v>
      </c>
      <c r="Q14" s="86">
        <v>0</v>
      </c>
      <c r="R14" s="86">
        <v>3</v>
      </c>
      <c r="S14" s="86">
        <v>3</v>
      </c>
      <c r="T14" s="86">
        <v>6</v>
      </c>
      <c r="U14" s="109">
        <f>SUM(I14:T14)</f>
        <v>40</v>
      </c>
      <c r="V14" s="86">
        <v>72</v>
      </c>
      <c r="W14" s="48"/>
      <c r="X14" s="112" t="s">
        <v>227</v>
      </c>
    </row>
    <row r="15" spans="1:24" s="37" customFormat="1" ht="26.25" customHeight="1">
      <c r="A15" s="110">
        <v>4</v>
      </c>
      <c r="B15" s="95"/>
      <c r="C15" s="64" t="s">
        <v>204</v>
      </c>
      <c r="D15" s="107" t="s">
        <v>171</v>
      </c>
      <c r="E15" s="46" t="s">
        <v>195</v>
      </c>
      <c r="F15" s="43">
        <v>11</v>
      </c>
      <c r="G15" s="44">
        <v>11</v>
      </c>
      <c r="H15" s="45" t="s">
        <v>196</v>
      </c>
      <c r="I15" s="86">
        <v>4</v>
      </c>
      <c r="J15" s="86">
        <v>2</v>
      </c>
      <c r="K15" s="86">
        <v>2</v>
      </c>
      <c r="L15" s="86">
        <v>3</v>
      </c>
      <c r="M15" s="86">
        <v>4</v>
      </c>
      <c r="N15" s="86">
        <v>6</v>
      </c>
      <c r="O15" s="86">
        <v>5</v>
      </c>
      <c r="P15" s="86">
        <v>1</v>
      </c>
      <c r="Q15" s="86">
        <v>3</v>
      </c>
      <c r="R15" s="86">
        <v>1</v>
      </c>
      <c r="S15" s="86">
        <v>3</v>
      </c>
      <c r="T15" s="86">
        <v>6</v>
      </c>
      <c r="U15" s="109">
        <f>SUM(I15:T15)</f>
        <v>40</v>
      </c>
      <c r="V15" s="86">
        <v>72</v>
      </c>
      <c r="W15" s="48"/>
      <c r="X15" s="112" t="s">
        <v>227</v>
      </c>
    </row>
    <row r="16" spans="1:24" s="37" customFormat="1" ht="27.75" customHeight="1">
      <c r="A16" s="110">
        <v>5</v>
      </c>
      <c r="B16" s="95"/>
      <c r="C16" s="64" t="s">
        <v>206</v>
      </c>
      <c r="D16" s="107" t="s">
        <v>171</v>
      </c>
      <c r="E16" s="46" t="s">
        <v>195</v>
      </c>
      <c r="F16" s="43">
        <v>10</v>
      </c>
      <c r="G16" s="44">
        <v>10</v>
      </c>
      <c r="H16" s="45" t="s">
        <v>196</v>
      </c>
      <c r="I16" s="86">
        <v>4</v>
      </c>
      <c r="J16" s="86">
        <v>2</v>
      </c>
      <c r="K16" s="86">
        <v>4</v>
      </c>
      <c r="L16" s="86">
        <v>2</v>
      </c>
      <c r="M16" s="86">
        <v>4</v>
      </c>
      <c r="N16" s="86">
        <v>6</v>
      </c>
      <c r="O16" s="86">
        <v>5</v>
      </c>
      <c r="P16" s="86">
        <v>1</v>
      </c>
      <c r="Q16" s="86">
        <v>0</v>
      </c>
      <c r="R16" s="86">
        <v>3</v>
      </c>
      <c r="S16" s="86">
        <v>3</v>
      </c>
      <c r="T16" s="86">
        <v>6</v>
      </c>
      <c r="U16" s="109">
        <f>SUM(I16:T16)</f>
        <v>40</v>
      </c>
      <c r="V16" s="86">
        <v>72</v>
      </c>
      <c r="W16" s="48"/>
      <c r="X16" s="112" t="s">
        <v>227</v>
      </c>
    </row>
    <row r="17" spans="1:24" s="25" customFormat="1" ht="24.75" customHeight="1">
      <c r="A17" s="110">
        <v>6</v>
      </c>
      <c r="B17" s="95"/>
      <c r="C17" s="104" t="s">
        <v>185</v>
      </c>
      <c r="D17" s="108" t="s">
        <v>72</v>
      </c>
      <c r="E17" s="105" t="s">
        <v>20</v>
      </c>
      <c r="F17" s="43">
        <v>10</v>
      </c>
      <c r="G17" s="44">
        <v>10</v>
      </c>
      <c r="H17" s="106" t="s">
        <v>181</v>
      </c>
      <c r="I17" s="47">
        <v>2</v>
      </c>
      <c r="J17" s="47">
        <v>2</v>
      </c>
      <c r="K17" s="47">
        <v>5</v>
      </c>
      <c r="L17" s="47">
        <v>3</v>
      </c>
      <c r="M17" s="47">
        <v>3</v>
      </c>
      <c r="N17" s="47">
        <v>2</v>
      </c>
      <c r="O17" s="47">
        <v>2.5</v>
      </c>
      <c r="P17" s="47">
        <v>10</v>
      </c>
      <c r="Q17" s="47">
        <v>0</v>
      </c>
      <c r="R17" s="47">
        <v>3</v>
      </c>
      <c r="S17" s="47">
        <v>0</v>
      </c>
      <c r="T17" s="47">
        <v>5</v>
      </c>
      <c r="U17" s="47">
        <f>SUM(I17:T17)</f>
        <v>37.5</v>
      </c>
      <c r="V17" s="47">
        <v>72</v>
      </c>
      <c r="W17" s="48"/>
      <c r="X17" s="112" t="s">
        <v>227</v>
      </c>
    </row>
    <row r="18" spans="1:24" ht="24" customHeight="1">
      <c r="A18" s="110">
        <v>7</v>
      </c>
      <c r="B18" s="48"/>
      <c r="C18" s="63" t="s">
        <v>75</v>
      </c>
      <c r="D18" s="99" t="s">
        <v>76</v>
      </c>
      <c r="E18" s="42" t="s">
        <v>74</v>
      </c>
      <c r="F18" s="43">
        <v>10</v>
      </c>
      <c r="G18" s="44">
        <v>10</v>
      </c>
      <c r="H18" s="45" t="s">
        <v>73</v>
      </c>
      <c r="I18" s="47">
        <v>2</v>
      </c>
      <c r="J18" s="47">
        <v>1</v>
      </c>
      <c r="K18" s="47">
        <v>4</v>
      </c>
      <c r="L18" s="47">
        <v>3</v>
      </c>
      <c r="M18" s="47">
        <v>2</v>
      </c>
      <c r="N18" s="47">
        <v>3</v>
      </c>
      <c r="O18" s="47">
        <v>2</v>
      </c>
      <c r="P18" s="47">
        <v>6</v>
      </c>
      <c r="Q18" s="47">
        <v>4</v>
      </c>
      <c r="R18" s="47">
        <v>2</v>
      </c>
      <c r="S18" s="47">
        <v>1</v>
      </c>
      <c r="T18" s="47">
        <v>7</v>
      </c>
      <c r="U18" s="47">
        <v>37</v>
      </c>
      <c r="V18" s="47">
        <v>72</v>
      </c>
      <c r="W18" s="48" t="s">
        <v>55</v>
      </c>
      <c r="X18" s="112" t="s">
        <v>227</v>
      </c>
    </row>
    <row r="19" spans="1:24" ht="24.75" customHeight="1">
      <c r="A19" s="110">
        <v>8</v>
      </c>
      <c r="B19" s="48"/>
      <c r="C19" s="102" t="s">
        <v>159</v>
      </c>
      <c r="D19" s="99" t="s">
        <v>72</v>
      </c>
      <c r="E19" s="42" t="s">
        <v>14</v>
      </c>
      <c r="F19" s="43">
        <v>11</v>
      </c>
      <c r="G19" s="44">
        <v>11</v>
      </c>
      <c r="H19" s="45" t="s">
        <v>137</v>
      </c>
      <c r="I19" s="49">
        <v>2</v>
      </c>
      <c r="J19" s="49">
        <v>1</v>
      </c>
      <c r="K19" s="49">
        <v>2</v>
      </c>
      <c r="L19" s="49">
        <v>3</v>
      </c>
      <c r="M19" s="49">
        <v>4</v>
      </c>
      <c r="N19" s="49">
        <v>2</v>
      </c>
      <c r="O19" s="49">
        <v>4</v>
      </c>
      <c r="P19" s="49">
        <v>4</v>
      </c>
      <c r="Q19" s="49">
        <v>0</v>
      </c>
      <c r="R19" s="49">
        <v>5</v>
      </c>
      <c r="S19" s="49">
        <v>3</v>
      </c>
      <c r="T19" s="47">
        <v>7</v>
      </c>
      <c r="U19" s="47">
        <f>SUM(I19:T19)</f>
        <v>37</v>
      </c>
      <c r="V19" s="47">
        <v>72</v>
      </c>
      <c r="W19" s="48" t="s">
        <v>55</v>
      </c>
      <c r="X19" s="112" t="s">
        <v>227</v>
      </c>
    </row>
    <row r="20" spans="1:24" ht="25.5" customHeight="1">
      <c r="A20" s="110">
        <v>9</v>
      </c>
      <c r="B20" s="43"/>
      <c r="C20" s="63" t="s">
        <v>77</v>
      </c>
      <c r="D20" s="99" t="s">
        <v>76</v>
      </c>
      <c r="E20" s="42" t="s">
        <v>74</v>
      </c>
      <c r="F20" s="43">
        <v>11</v>
      </c>
      <c r="G20" s="44">
        <v>11</v>
      </c>
      <c r="H20" s="45" t="s">
        <v>73</v>
      </c>
      <c r="I20" s="49">
        <v>3</v>
      </c>
      <c r="J20" s="49">
        <v>2</v>
      </c>
      <c r="K20" s="49">
        <v>2</v>
      </c>
      <c r="L20" s="49">
        <v>4</v>
      </c>
      <c r="M20" s="49">
        <v>1</v>
      </c>
      <c r="N20" s="49">
        <v>2</v>
      </c>
      <c r="O20" s="49">
        <v>2</v>
      </c>
      <c r="P20" s="49">
        <v>5</v>
      </c>
      <c r="Q20" s="49">
        <v>2</v>
      </c>
      <c r="R20" s="49">
        <v>4</v>
      </c>
      <c r="S20" s="49">
        <v>2</v>
      </c>
      <c r="T20" s="47">
        <v>7</v>
      </c>
      <c r="U20" s="47">
        <v>36</v>
      </c>
      <c r="V20" s="47">
        <v>72</v>
      </c>
      <c r="W20" s="48"/>
      <c r="X20" s="112" t="s">
        <v>227</v>
      </c>
    </row>
    <row r="21" spans="1:24" ht="24" customHeight="1">
      <c r="A21" s="110">
        <v>10</v>
      </c>
      <c r="B21" s="95"/>
      <c r="C21" s="104" t="s">
        <v>186</v>
      </c>
      <c r="D21" s="108" t="s">
        <v>72</v>
      </c>
      <c r="E21" s="105" t="s">
        <v>20</v>
      </c>
      <c r="F21" s="43">
        <v>10</v>
      </c>
      <c r="G21" s="44">
        <v>10</v>
      </c>
      <c r="H21" s="106" t="s">
        <v>181</v>
      </c>
      <c r="I21" s="47">
        <v>2</v>
      </c>
      <c r="J21" s="47">
        <v>2</v>
      </c>
      <c r="K21" s="47">
        <v>6</v>
      </c>
      <c r="L21" s="47">
        <v>2</v>
      </c>
      <c r="M21" s="47">
        <v>4</v>
      </c>
      <c r="N21" s="47">
        <v>1</v>
      </c>
      <c r="O21" s="47">
        <v>5</v>
      </c>
      <c r="P21" s="47">
        <v>8</v>
      </c>
      <c r="Q21" s="47">
        <v>0</v>
      </c>
      <c r="R21" s="47">
        <v>0</v>
      </c>
      <c r="S21" s="47">
        <v>0</v>
      </c>
      <c r="T21" s="47">
        <v>3</v>
      </c>
      <c r="U21" s="47">
        <f>SUM(I21:T21)</f>
        <v>33</v>
      </c>
      <c r="V21" s="47">
        <v>72</v>
      </c>
      <c r="W21" s="48"/>
      <c r="X21" s="89"/>
    </row>
    <row r="22" spans="1:24" ht="25.5">
      <c r="A22" s="110">
        <v>11</v>
      </c>
      <c r="B22" s="95"/>
      <c r="C22" s="63" t="s">
        <v>177</v>
      </c>
      <c r="D22" s="99" t="s">
        <v>72</v>
      </c>
      <c r="E22" s="42" t="s">
        <v>165</v>
      </c>
      <c r="F22" s="43">
        <v>10</v>
      </c>
      <c r="G22" s="44">
        <v>10</v>
      </c>
      <c r="H22" s="45" t="s">
        <v>166</v>
      </c>
      <c r="I22" s="47">
        <v>3</v>
      </c>
      <c r="J22" s="47">
        <v>1</v>
      </c>
      <c r="K22" s="47">
        <v>3</v>
      </c>
      <c r="L22" s="47">
        <v>2</v>
      </c>
      <c r="M22" s="47">
        <v>2</v>
      </c>
      <c r="N22" s="47">
        <v>3</v>
      </c>
      <c r="O22" s="47">
        <v>2</v>
      </c>
      <c r="P22" s="47">
        <v>2</v>
      </c>
      <c r="Q22" s="47">
        <v>1</v>
      </c>
      <c r="R22" s="47">
        <v>2</v>
      </c>
      <c r="S22" s="47">
        <v>3</v>
      </c>
      <c r="T22" s="47">
        <v>5</v>
      </c>
      <c r="U22" s="47">
        <f>SUM(I22:T22)</f>
        <v>29</v>
      </c>
      <c r="V22" s="47">
        <v>72</v>
      </c>
      <c r="W22" s="48"/>
      <c r="X22" s="89"/>
    </row>
    <row r="23" spans="1:24" ht="23.25" customHeight="1">
      <c r="A23" s="110">
        <v>12</v>
      </c>
      <c r="B23" s="95"/>
      <c r="C23" s="63" t="s">
        <v>178</v>
      </c>
      <c r="D23" s="99" t="s">
        <v>72</v>
      </c>
      <c r="E23" s="42" t="s">
        <v>165</v>
      </c>
      <c r="F23" s="43">
        <v>11</v>
      </c>
      <c r="G23" s="44">
        <v>11</v>
      </c>
      <c r="H23" s="45" t="s">
        <v>166</v>
      </c>
      <c r="I23" s="47">
        <v>2</v>
      </c>
      <c r="J23" s="47">
        <v>1</v>
      </c>
      <c r="K23" s="47">
        <v>2</v>
      </c>
      <c r="L23" s="47">
        <v>1</v>
      </c>
      <c r="M23" s="47">
        <v>2</v>
      </c>
      <c r="N23" s="47">
        <v>3</v>
      </c>
      <c r="O23" s="47">
        <v>3</v>
      </c>
      <c r="P23" s="47">
        <v>1</v>
      </c>
      <c r="Q23" s="47">
        <v>1</v>
      </c>
      <c r="R23" s="47">
        <v>3</v>
      </c>
      <c r="S23" s="47">
        <v>2</v>
      </c>
      <c r="T23" s="47">
        <v>5</v>
      </c>
      <c r="U23" s="47">
        <f>SUM(I23:T23)</f>
        <v>26</v>
      </c>
      <c r="V23" s="47">
        <v>72</v>
      </c>
      <c r="W23" s="48"/>
      <c r="X23" s="89"/>
    </row>
    <row r="24" spans="1:24" ht="26.25" customHeight="1">
      <c r="A24" s="110">
        <v>13</v>
      </c>
      <c r="B24" s="96"/>
      <c r="C24" s="63" t="s">
        <v>179</v>
      </c>
      <c r="D24" s="99" t="s">
        <v>72</v>
      </c>
      <c r="E24" s="42" t="s">
        <v>165</v>
      </c>
      <c r="F24" s="43">
        <v>11</v>
      </c>
      <c r="G24" s="44">
        <v>11</v>
      </c>
      <c r="H24" s="45" t="s">
        <v>166</v>
      </c>
      <c r="I24" s="47">
        <v>2</v>
      </c>
      <c r="J24" s="47">
        <v>1</v>
      </c>
      <c r="K24" s="47">
        <v>1</v>
      </c>
      <c r="L24" s="47">
        <v>0</v>
      </c>
      <c r="M24" s="47">
        <v>3</v>
      </c>
      <c r="N24" s="47">
        <v>4</v>
      </c>
      <c r="O24" s="47">
        <v>3</v>
      </c>
      <c r="P24" s="47">
        <v>1</v>
      </c>
      <c r="Q24" s="47">
        <v>1</v>
      </c>
      <c r="R24" s="47">
        <v>2</v>
      </c>
      <c r="S24" s="47">
        <v>3</v>
      </c>
      <c r="T24" s="47">
        <v>4</v>
      </c>
      <c r="U24" s="47">
        <f>SUM(I24:T24)</f>
        <v>25</v>
      </c>
      <c r="V24" s="47">
        <v>72</v>
      </c>
      <c r="W24" s="48"/>
      <c r="X24" s="89"/>
    </row>
    <row r="25" spans="1:24" ht="25.5">
      <c r="A25" s="110">
        <v>14</v>
      </c>
      <c r="B25" s="48"/>
      <c r="C25" s="102" t="s">
        <v>152</v>
      </c>
      <c r="D25" s="99" t="s">
        <v>72</v>
      </c>
      <c r="E25" s="42" t="s">
        <v>14</v>
      </c>
      <c r="F25" s="43">
        <v>10</v>
      </c>
      <c r="G25" s="44">
        <v>10</v>
      </c>
      <c r="H25" s="45" t="s">
        <v>137</v>
      </c>
      <c r="I25" s="47">
        <v>3</v>
      </c>
      <c r="J25" s="47">
        <v>1</v>
      </c>
      <c r="K25" s="47">
        <v>2</v>
      </c>
      <c r="L25" s="47">
        <v>4</v>
      </c>
      <c r="M25" s="47">
        <v>3</v>
      </c>
      <c r="N25" s="47">
        <v>0</v>
      </c>
      <c r="O25" s="47">
        <v>5</v>
      </c>
      <c r="P25" s="47">
        <v>0</v>
      </c>
      <c r="Q25" s="47">
        <v>0</v>
      </c>
      <c r="R25" s="47">
        <v>0</v>
      </c>
      <c r="S25" s="47">
        <v>0</v>
      </c>
      <c r="T25" s="47">
        <v>0</v>
      </c>
      <c r="U25" s="47">
        <f>SUM(I25:T25)</f>
        <v>18</v>
      </c>
      <c r="V25" s="47">
        <v>72</v>
      </c>
      <c r="W25" s="48"/>
      <c r="X25" s="89"/>
    </row>
    <row r="26" spans="1:24" ht="25.5">
      <c r="A26" s="110">
        <v>15</v>
      </c>
      <c r="B26" s="48"/>
      <c r="C26" s="102" t="s">
        <v>157</v>
      </c>
      <c r="D26" s="99" t="s">
        <v>72</v>
      </c>
      <c r="E26" s="42" t="s">
        <v>14</v>
      </c>
      <c r="F26" s="43">
        <v>11</v>
      </c>
      <c r="G26" s="44">
        <v>11</v>
      </c>
      <c r="H26" s="45" t="s">
        <v>137</v>
      </c>
      <c r="I26" s="47">
        <v>2</v>
      </c>
      <c r="J26" s="47">
        <v>0</v>
      </c>
      <c r="K26" s="47">
        <v>2</v>
      </c>
      <c r="L26" s="47">
        <v>1</v>
      </c>
      <c r="M26" s="47">
        <v>5</v>
      </c>
      <c r="N26" s="47">
        <v>0</v>
      </c>
      <c r="O26" s="47">
        <v>1</v>
      </c>
      <c r="P26" s="47">
        <v>0</v>
      </c>
      <c r="Q26" s="47">
        <v>0</v>
      </c>
      <c r="R26" s="47">
        <v>3</v>
      </c>
      <c r="S26" s="47">
        <v>3</v>
      </c>
      <c r="T26" s="47">
        <v>0</v>
      </c>
      <c r="U26" s="47">
        <f>SUM(I26:T26)</f>
        <v>17</v>
      </c>
      <c r="V26" s="47">
        <v>72</v>
      </c>
      <c r="W26" s="48"/>
      <c r="X26" s="89"/>
    </row>
    <row r="27" spans="1:24" ht="25.5">
      <c r="A27" s="110">
        <v>16</v>
      </c>
      <c r="B27" s="48"/>
      <c r="C27" s="63" t="s">
        <v>163</v>
      </c>
      <c r="D27" s="99" t="s">
        <v>76</v>
      </c>
      <c r="E27" s="42" t="s">
        <v>74</v>
      </c>
      <c r="F27" s="43">
        <v>10</v>
      </c>
      <c r="G27" s="44">
        <v>10</v>
      </c>
      <c r="H27" s="45" t="s">
        <v>73</v>
      </c>
      <c r="I27" s="47">
        <v>1</v>
      </c>
      <c r="J27" s="47">
        <v>1</v>
      </c>
      <c r="K27" s="47">
        <v>1</v>
      </c>
      <c r="L27" s="47">
        <v>1</v>
      </c>
      <c r="M27" s="47">
        <v>2</v>
      </c>
      <c r="N27" s="47">
        <v>1</v>
      </c>
      <c r="O27" s="47">
        <v>0</v>
      </c>
      <c r="P27" s="47">
        <v>2</v>
      </c>
      <c r="Q27" s="47">
        <v>1</v>
      </c>
      <c r="R27" s="47">
        <v>1</v>
      </c>
      <c r="S27" s="47">
        <v>0</v>
      </c>
      <c r="T27" s="47">
        <v>5</v>
      </c>
      <c r="U27" s="47">
        <v>16</v>
      </c>
      <c r="V27" s="47">
        <v>72</v>
      </c>
      <c r="W27" s="48"/>
      <c r="X27" s="89"/>
    </row>
    <row r="28" spans="1:24" ht="25.5">
      <c r="A28" s="110">
        <v>17</v>
      </c>
      <c r="B28" s="48"/>
      <c r="C28" s="102" t="s">
        <v>153</v>
      </c>
      <c r="D28" s="99" t="s">
        <v>72</v>
      </c>
      <c r="E28" s="42" t="s">
        <v>14</v>
      </c>
      <c r="F28" s="43">
        <v>10</v>
      </c>
      <c r="G28" s="44">
        <v>10</v>
      </c>
      <c r="H28" s="45" t="s">
        <v>137</v>
      </c>
      <c r="I28" s="49">
        <v>3</v>
      </c>
      <c r="J28" s="49">
        <v>0</v>
      </c>
      <c r="K28" s="49">
        <v>2</v>
      </c>
      <c r="L28" s="49">
        <v>1</v>
      </c>
      <c r="M28" s="49">
        <v>5</v>
      </c>
      <c r="N28" s="49">
        <v>0</v>
      </c>
      <c r="O28" s="49">
        <v>1.5</v>
      </c>
      <c r="P28" s="49">
        <v>0</v>
      </c>
      <c r="Q28" s="49">
        <v>0</v>
      </c>
      <c r="R28" s="49">
        <v>3</v>
      </c>
      <c r="S28" s="49">
        <v>0</v>
      </c>
      <c r="T28" s="47">
        <v>0</v>
      </c>
      <c r="U28" s="47">
        <f>SUM(I28:T28)</f>
        <v>15.5</v>
      </c>
      <c r="V28" s="47">
        <v>72</v>
      </c>
      <c r="W28" s="48" t="s">
        <v>57</v>
      </c>
      <c r="X28" s="89"/>
    </row>
    <row r="29" spans="1:24" ht="25.5">
      <c r="A29" s="110">
        <v>18</v>
      </c>
      <c r="B29" s="95"/>
      <c r="C29" s="102" t="s">
        <v>162</v>
      </c>
      <c r="D29" s="99" t="s">
        <v>72</v>
      </c>
      <c r="E29" s="42" t="s">
        <v>14</v>
      </c>
      <c r="F29" s="43">
        <v>11</v>
      </c>
      <c r="G29" s="44">
        <v>11</v>
      </c>
      <c r="H29" s="45" t="s">
        <v>137</v>
      </c>
      <c r="I29" s="47">
        <v>3</v>
      </c>
      <c r="J29" s="47">
        <v>0</v>
      </c>
      <c r="K29" s="47">
        <v>0</v>
      </c>
      <c r="L29" s="47">
        <v>2</v>
      </c>
      <c r="M29" s="47">
        <v>3</v>
      </c>
      <c r="N29" s="47">
        <v>0</v>
      </c>
      <c r="O29" s="47">
        <v>1</v>
      </c>
      <c r="P29" s="47">
        <v>0</v>
      </c>
      <c r="Q29" s="47">
        <v>0</v>
      </c>
      <c r="R29" s="47">
        <v>3</v>
      </c>
      <c r="S29" s="47">
        <v>3</v>
      </c>
      <c r="T29" s="47">
        <v>0</v>
      </c>
      <c r="U29" s="47">
        <f>SUM(I29:T29)</f>
        <v>15</v>
      </c>
      <c r="V29" s="47">
        <v>72</v>
      </c>
      <c r="W29" s="48" t="s">
        <v>57</v>
      </c>
      <c r="X29" s="89"/>
    </row>
    <row r="30" spans="1:24" s="25" customFormat="1" ht="25.5">
      <c r="A30" s="110">
        <v>19</v>
      </c>
      <c r="B30" s="43"/>
      <c r="C30" s="102" t="s">
        <v>155</v>
      </c>
      <c r="D30" s="46" t="s">
        <v>72</v>
      </c>
      <c r="E30" s="42" t="s">
        <v>14</v>
      </c>
      <c r="F30" s="43">
        <v>10</v>
      </c>
      <c r="G30" s="44">
        <v>10</v>
      </c>
      <c r="H30" s="45" t="s">
        <v>137</v>
      </c>
      <c r="I30" s="49">
        <v>2</v>
      </c>
      <c r="J30" s="49">
        <v>0</v>
      </c>
      <c r="K30" s="49">
        <v>2</v>
      </c>
      <c r="L30" s="49">
        <v>1</v>
      </c>
      <c r="M30" s="49">
        <v>5</v>
      </c>
      <c r="N30" s="49">
        <v>0</v>
      </c>
      <c r="O30" s="49">
        <v>1.5</v>
      </c>
      <c r="P30" s="49">
        <v>0</v>
      </c>
      <c r="Q30" s="49">
        <v>0</v>
      </c>
      <c r="R30" s="49">
        <v>3</v>
      </c>
      <c r="S30" s="49">
        <v>0</v>
      </c>
      <c r="T30" s="47">
        <v>0</v>
      </c>
      <c r="U30" s="47">
        <f>SUM(I30:T30)</f>
        <v>14.5</v>
      </c>
      <c r="V30" s="47">
        <v>72</v>
      </c>
      <c r="W30" s="48" t="s">
        <v>57</v>
      </c>
      <c r="X30" s="89"/>
    </row>
    <row r="31" spans="1:24" ht="25.5">
      <c r="A31" s="110">
        <v>20</v>
      </c>
      <c r="B31" s="48"/>
      <c r="C31" s="102" t="s">
        <v>160</v>
      </c>
      <c r="D31" s="46" t="s">
        <v>72</v>
      </c>
      <c r="E31" s="42" t="s">
        <v>14</v>
      </c>
      <c r="F31" s="43">
        <v>11</v>
      </c>
      <c r="G31" s="44">
        <v>11</v>
      </c>
      <c r="H31" s="45" t="s">
        <v>137</v>
      </c>
      <c r="I31" s="49">
        <v>2</v>
      </c>
      <c r="J31" s="49">
        <v>0</v>
      </c>
      <c r="K31" s="49">
        <v>0</v>
      </c>
      <c r="L31" s="49">
        <v>2</v>
      </c>
      <c r="M31" s="49">
        <v>3</v>
      </c>
      <c r="N31" s="49">
        <v>0</v>
      </c>
      <c r="O31" s="49">
        <v>1.5</v>
      </c>
      <c r="P31" s="49">
        <v>0</v>
      </c>
      <c r="Q31" s="49">
        <v>0</v>
      </c>
      <c r="R31" s="49">
        <v>3</v>
      </c>
      <c r="S31" s="49">
        <v>3</v>
      </c>
      <c r="T31" s="47">
        <v>0</v>
      </c>
      <c r="U31" s="47">
        <f>SUM(I31:T31)</f>
        <v>14.5</v>
      </c>
      <c r="V31" s="47">
        <v>72</v>
      </c>
      <c r="W31" s="48"/>
      <c r="X31" s="89"/>
    </row>
    <row r="32" spans="1:24" ht="25.5">
      <c r="A32" s="110">
        <v>21</v>
      </c>
      <c r="B32" s="43"/>
      <c r="C32" s="102" t="s">
        <v>154</v>
      </c>
      <c r="D32" s="46" t="s">
        <v>72</v>
      </c>
      <c r="E32" s="42" t="s">
        <v>14</v>
      </c>
      <c r="F32" s="43">
        <v>10</v>
      </c>
      <c r="G32" s="44">
        <v>10</v>
      </c>
      <c r="H32" s="45" t="s">
        <v>137</v>
      </c>
      <c r="I32" s="47">
        <v>3</v>
      </c>
      <c r="J32" s="47">
        <v>0</v>
      </c>
      <c r="K32" s="47">
        <v>0</v>
      </c>
      <c r="L32" s="47">
        <v>1</v>
      </c>
      <c r="M32" s="47">
        <v>3</v>
      </c>
      <c r="N32" s="47">
        <v>1</v>
      </c>
      <c r="O32" s="47">
        <v>0</v>
      </c>
      <c r="P32" s="47">
        <v>0</v>
      </c>
      <c r="Q32" s="47">
        <v>0</v>
      </c>
      <c r="R32" s="47">
        <v>3</v>
      </c>
      <c r="S32" s="47">
        <v>0</v>
      </c>
      <c r="T32" s="47">
        <v>0</v>
      </c>
      <c r="U32" s="47">
        <f>SUM(I32:T32)</f>
        <v>11</v>
      </c>
      <c r="V32" s="47">
        <v>72</v>
      </c>
      <c r="W32" s="48"/>
      <c r="X32" s="89"/>
    </row>
    <row r="33" spans="1:24" ht="25.5">
      <c r="A33" s="110">
        <v>22</v>
      </c>
      <c r="B33" s="43"/>
      <c r="C33" s="102" t="s">
        <v>156</v>
      </c>
      <c r="D33" s="46" t="s">
        <v>72</v>
      </c>
      <c r="E33" s="42" t="s">
        <v>14</v>
      </c>
      <c r="F33" s="43">
        <v>11</v>
      </c>
      <c r="G33" s="44">
        <v>11</v>
      </c>
      <c r="H33" s="45" t="s">
        <v>137</v>
      </c>
      <c r="I33" s="49">
        <v>1</v>
      </c>
      <c r="J33" s="49">
        <v>0</v>
      </c>
      <c r="K33" s="49">
        <v>0</v>
      </c>
      <c r="L33" s="49">
        <v>2</v>
      </c>
      <c r="M33" s="49">
        <v>3</v>
      </c>
      <c r="N33" s="49">
        <v>0</v>
      </c>
      <c r="O33" s="49">
        <v>2</v>
      </c>
      <c r="P33" s="49">
        <v>0</v>
      </c>
      <c r="Q33" s="49">
        <v>0</v>
      </c>
      <c r="R33" s="49">
        <v>0</v>
      </c>
      <c r="S33" s="49">
        <v>3</v>
      </c>
      <c r="T33" s="47">
        <v>0</v>
      </c>
      <c r="U33" s="47">
        <f>SUM(I33:T33)</f>
        <v>11</v>
      </c>
      <c r="V33" s="47">
        <v>72</v>
      </c>
      <c r="W33" s="48"/>
      <c r="X33" s="89"/>
    </row>
    <row r="34" spans="1:24" ht="25.5">
      <c r="A34" s="110">
        <v>23</v>
      </c>
      <c r="B34" s="43"/>
      <c r="C34" s="102" t="s">
        <v>150</v>
      </c>
      <c r="D34" s="46" t="s">
        <v>72</v>
      </c>
      <c r="E34" s="42" t="s">
        <v>14</v>
      </c>
      <c r="F34" s="43">
        <v>10</v>
      </c>
      <c r="G34" s="44">
        <v>10</v>
      </c>
      <c r="H34" s="45" t="s">
        <v>137</v>
      </c>
      <c r="I34" s="47">
        <v>3</v>
      </c>
      <c r="J34" s="47">
        <v>0</v>
      </c>
      <c r="K34" s="47">
        <v>4</v>
      </c>
      <c r="L34" s="47">
        <v>0</v>
      </c>
      <c r="M34" s="47">
        <v>0</v>
      </c>
      <c r="N34" s="47">
        <v>0</v>
      </c>
      <c r="O34" s="47">
        <v>1</v>
      </c>
      <c r="P34" s="47">
        <v>0</v>
      </c>
      <c r="Q34" s="47">
        <v>0</v>
      </c>
      <c r="R34" s="47">
        <v>0</v>
      </c>
      <c r="S34" s="47">
        <v>0</v>
      </c>
      <c r="T34" s="47">
        <v>0</v>
      </c>
      <c r="U34" s="47">
        <f>SUM(I34:T34)</f>
        <v>8</v>
      </c>
      <c r="V34" s="47">
        <v>72</v>
      </c>
      <c r="W34" s="48"/>
      <c r="X34" s="89"/>
    </row>
    <row r="35" spans="1:24" ht="25.5">
      <c r="A35" s="110">
        <v>24</v>
      </c>
      <c r="B35" s="43"/>
      <c r="C35" s="102" t="s">
        <v>158</v>
      </c>
      <c r="D35" s="46" t="s">
        <v>72</v>
      </c>
      <c r="E35" s="42" t="s">
        <v>14</v>
      </c>
      <c r="F35" s="43">
        <v>11</v>
      </c>
      <c r="G35" s="44">
        <v>11</v>
      </c>
      <c r="H35" s="45" t="s">
        <v>137</v>
      </c>
      <c r="I35" s="47">
        <v>3</v>
      </c>
      <c r="J35" s="47">
        <v>0</v>
      </c>
      <c r="K35" s="47">
        <v>0</v>
      </c>
      <c r="L35" s="47">
        <v>0</v>
      </c>
      <c r="M35" s="47">
        <v>4</v>
      </c>
      <c r="N35" s="47">
        <v>0.5</v>
      </c>
      <c r="O35" s="47">
        <v>0</v>
      </c>
      <c r="P35" s="47">
        <v>0</v>
      </c>
      <c r="Q35" s="47">
        <v>0</v>
      </c>
      <c r="R35" s="47">
        <v>0</v>
      </c>
      <c r="S35" s="47">
        <v>0</v>
      </c>
      <c r="T35" s="47">
        <v>0</v>
      </c>
      <c r="U35" s="47">
        <f>SUM(I35:T35)</f>
        <v>7.5</v>
      </c>
      <c r="V35" s="47">
        <v>72</v>
      </c>
      <c r="W35" s="48"/>
      <c r="X35" s="89"/>
    </row>
    <row r="36" spans="1:24" ht="25.5">
      <c r="A36" s="110">
        <v>25</v>
      </c>
      <c r="B36" s="43"/>
      <c r="C36" s="102" t="s">
        <v>161</v>
      </c>
      <c r="D36" s="46" t="s">
        <v>72</v>
      </c>
      <c r="E36" s="42" t="s">
        <v>14</v>
      </c>
      <c r="F36" s="43">
        <v>11</v>
      </c>
      <c r="G36" s="44">
        <v>11</v>
      </c>
      <c r="H36" s="45" t="s">
        <v>137</v>
      </c>
      <c r="I36" s="49">
        <v>2</v>
      </c>
      <c r="J36" s="49">
        <v>0</v>
      </c>
      <c r="K36" s="49">
        <v>0</v>
      </c>
      <c r="L36" s="49">
        <v>1</v>
      </c>
      <c r="M36" s="49">
        <v>3</v>
      </c>
      <c r="N36" s="49">
        <v>0</v>
      </c>
      <c r="O36" s="49">
        <v>1.5</v>
      </c>
      <c r="P36" s="49">
        <v>0</v>
      </c>
      <c r="Q36" s="49">
        <v>0</v>
      </c>
      <c r="R36" s="49">
        <v>0</v>
      </c>
      <c r="S36" s="49">
        <v>0</v>
      </c>
      <c r="T36" s="47">
        <v>0</v>
      </c>
      <c r="U36" s="47">
        <f>SUM(I36:T36)</f>
        <v>7.5</v>
      </c>
      <c r="V36" s="47">
        <v>72</v>
      </c>
      <c r="W36" s="48"/>
      <c r="X36" s="89"/>
    </row>
    <row r="37" spans="1:24" ht="26.25">
      <c r="A37" s="110">
        <v>26</v>
      </c>
      <c r="B37" s="43"/>
      <c r="C37" s="103" t="s">
        <v>151</v>
      </c>
      <c r="D37" s="46" t="s">
        <v>72</v>
      </c>
      <c r="E37" s="42" t="s">
        <v>14</v>
      </c>
      <c r="F37" s="43">
        <v>10</v>
      </c>
      <c r="G37" s="44">
        <v>10</v>
      </c>
      <c r="H37" s="45" t="s">
        <v>137</v>
      </c>
      <c r="I37" s="47">
        <v>1</v>
      </c>
      <c r="J37" s="47">
        <v>1</v>
      </c>
      <c r="K37" s="47">
        <v>4</v>
      </c>
      <c r="L37" s="47">
        <v>0</v>
      </c>
      <c r="M37" s="47">
        <v>0</v>
      </c>
      <c r="N37" s="47">
        <v>0</v>
      </c>
      <c r="O37" s="47">
        <v>0</v>
      </c>
      <c r="P37" s="47">
        <v>0</v>
      </c>
      <c r="Q37" s="47">
        <v>0</v>
      </c>
      <c r="R37" s="47">
        <v>0</v>
      </c>
      <c r="S37" s="47">
        <v>0</v>
      </c>
      <c r="T37" s="47">
        <v>0</v>
      </c>
      <c r="U37" s="47">
        <f>SUM(I37:T37)</f>
        <v>6</v>
      </c>
      <c r="V37" s="47">
        <v>72</v>
      </c>
      <c r="W37" s="48"/>
      <c r="X37" s="89"/>
    </row>
  </sheetData>
  <sortState ref="A12:V37">
    <sortCondition descending="1" ref="U12:U37"/>
  </sortState>
  <mergeCells count="1">
    <mergeCell ref="A2:O2"/>
  </mergeCells>
  <pageMargins left="0.19685039370078741" right="0.15748031496062992" top="0.43307086614173229" bottom="0.27559055118110237" header="0.31496062992125984" footer="0.19685039370078741"/>
  <pageSetup paperSize="9" scale="6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 чув.</vt:lpstr>
      <vt:lpstr>5-6 кл</vt:lpstr>
      <vt:lpstr>7-8 кл</vt:lpstr>
      <vt:lpstr>9 класс </vt:lpstr>
      <vt:lpstr>10-11 кл.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Alexvab</dc:creator>
  <cp:lastModifiedBy>Windows User</cp:lastModifiedBy>
  <cp:lastPrinted>2017-12-14T12:58:52Z</cp:lastPrinted>
  <dcterms:created xsi:type="dcterms:W3CDTF">2016-12-13T06:06:56Z</dcterms:created>
  <dcterms:modified xsi:type="dcterms:W3CDTF">2022-11-09T13:19:28Z</dcterms:modified>
</cp:coreProperties>
</file>