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9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Print_Titles" localSheetId="5">'10 класс'!$10:$11</definedName>
    <definedName name="_xlnm.Print_Titles" localSheetId="6">'11 класс'!$8:$9</definedName>
    <definedName name="_xlnm.Print_Titles" localSheetId="0">'5 класс'!$8:$9</definedName>
    <definedName name="_xlnm.Print_Titles" localSheetId="1">'6 класс'!$8:$9</definedName>
    <definedName name="_xlnm.Print_Titles" localSheetId="2">'7 класс'!$10:$10</definedName>
    <definedName name="_xlnm.Print_Titles" localSheetId="3">'8 класс'!$10:$11</definedName>
    <definedName name="_xlnm.Print_Titles" localSheetId="4">'9 класс'!$10:$11</definedName>
  </definedNames>
  <calcPr fullCalcOnLoad="1"/>
</workbook>
</file>

<file path=xl/sharedStrings.xml><?xml version="1.0" encoding="utf-8"?>
<sst xmlns="http://schemas.openxmlformats.org/spreadsheetml/2006/main" count="733" uniqueCount="196">
  <si>
    <t>Шифр</t>
  </si>
  <si>
    <t>№ п/п</t>
  </si>
  <si>
    <t>Ф.И.О. участника</t>
  </si>
  <si>
    <t>Ф.И.О. наставника</t>
  </si>
  <si>
    <t>ОУ (сокращенное название ПО УСТАВУ)</t>
  </si>
  <si>
    <t>Задания и баллы</t>
  </si>
  <si>
    <t>итого баллов</t>
  </si>
  <si>
    <t>результат (победитель/призер)</t>
  </si>
  <si>
    <t>максимальный балл по предмету</t>
  </si>
  <si>
    <t>Муниципалитет</t>
  </si>
  <si>
    <t>Класс в котором обучается</t>
  </si>
  <si>
    <t>Класс за который выступает</t>
  </si>
  <si>
    <t>МБОУ "Гимназия1"</t>
  </si>
  <si>
    <t>Лучина Анастасия Геннадьевна</t>
  </si>
  <si>
    <t>Белов Егор Алексеевич</t>
  </si>
  <si>
    <t>Василькова Дарина Романовна</t>
  </si>
  <si>
    <t>Курбанова Ангелина Руслановна</t>
  </si>
  <si>
    <t>Кузьмина Анастасия Андреевна</t>
  </si>
  <si>
    <t>Пуртов Давид Сергеевич</t>
  </si>
  <si>
    <t>Спиридонова Татьяна Владимировна</t>
  </si>
  <si>
    <t>Шипунов Никита Андреевич</t>
  </si>
  <si>
    <t>Яруков Всеволод Александрович</t>
  </si>
  <si>
    <t>Иванова Марина Сергеевна</t>
  </si>
  <si>
    <t>Майорова Софья Сергеевна</t>
  </si>
  <si>
    <t>Шишокина Анастасия Владмировна</t>
  </si>
  <si>
    <t>Голомидова Анастасия Алексеевна</t>
  </si>
  <si>
    <t>Иванов Кирилл Александрович</t>
  </si>
  <si>
    <t>Иванова Елизавета Павловна</t>
  </si>
  <si>
    <t>Краснов Иван Васильевич</t>
  </si>
  <si>
    <t>Аксенов Сергей Михайлович</t>
  </si>
  <si>
    <t>Панова Яна Владимировна</t>
  </si>
  <si>
    <t>Максимов Илья Алексеевич</t>
  </si>
  <si>
    <t>Сотникова Анна Николаевна</t>
  </si>
  <si>
    <t>Шипунова Стефания Александровна</t>
  </si>
  <si>
    <t>Феер Максим Сергеевич</t>
  </si>
  <si>
    <t>Ксенофонтова София Салимовна</t>
  </si>
  <si>
    <t>Тарасова Юлия Владиславовна</t>
  </si>
  <si>
    <t>Андреев Семен Михайлович</t>
  </si>
  <si>
    <t>Белов Алексей Александрович</t>
  </si>
  <si>
    <t>Лепаев Роман Дмитриевич</t>
  </si>
  <si>
    <t>Мазилкин Яков Сергеевич</t>
  </si>
  <si>
    <t>Никитина Владлена Александровна</t>
  </si>
  <si>
    <t>Темченко Евгения Владмировна</t>
  </si>
  <si>
    <t>г. Мариинский Посад</t>
  </si>
  <si>
    <t>МБОУ "Гимназия №1</t>
  </si>
  <si>
    <t>МБОУ "Гимназия №2</t>
  </si>
  <si>
    <t>МБОУ "Гимназия №3</t>
  </si>
  <si>
    <t>МБОУ "Гимназия №4</t>
  </si>
  <si>
    <t>МБОУ "Гимназия №5</t>
  </si>
  <si>
    <t>Лучина АнастасияГенадьевна</t>
  </si>
  <si>
    <t>МБОУ "Гимназия №1"</t>
  </si>
  <si>
    <t>Ефимова Софья Владмировна</t>
  </si>
  <si>
    <t>Урзуков Александр Витальевич</t>
  </si>
  <si>
    <t>Победитель</t>
  </si>
  <si>
    <t xml:space="preserve">Рейтинг школьного этапа всероссийской олимпиады школьников по истории 2022-2023 учебный год </t>
  </si>
  <si>
    <t>Скворкина Вероника</t>
  </si>
  <si>
    <t>МБОУ "Большешигаевская ООШ"</t>
  </si>
  <si>
    <t>Степанова Римма Дмитриевна</t>
  </si>
  <si>
    <t>призёр</t>
  </si>
  <si>
    <t>Васильева Маргарита Александровна</t>
  </si>
  <si>
    <t>Кондратьев Игорь Константинович</t>
  </si>
  <si>
    <t>победитель</t>
  </si>
  <si>
    <t>Иванова Мария Геннадьевна</t>
  </si>
  <si>
    <t>Кондратьева Аделина Константиновна</t>
  </si>
  <si>
    <t>Михайлова Софья Николаевна</t>
  </si>
  <si>
    <t>Ларионов Богдан Александрович</t>
  </si>
  <si>
    <t>участник</t>
  </si>
  <si>
    <t>Чумаков Даниил Владимирович</t>
  </si>
  <si>
    <t>Потемкин Кирилл Юрьевич</t>
  </si>
  <si>
    <t>МБОУ "Кугеевская ООШ"</t>
  </si>
  <si>
    <t>Красильникова Светлана Ивановна</t>
  </si>
  <si>
    <t>Потемкина Рада Николаевна</t>
  </si>
  <si>
    <t>Фомин Артемий Радиевич</t>
  </si>
  <si>
    <t>Баранова Ульяна Радиевна</t>
  </si>
  <si>
    <t>Абашев Максим Евгеньевич</t>
  </si>
  <si>
    <t>Мариинско-Посадский</t>
  </si>
  <si>
    <t>МБОУ "ООШ" г. Мариинский Посад</t>
  </si>
  <si>
    <t>Белова Герта Витальевна</t>
  </si>
  <si>
    <t>Владимиров Роман Максимович</t>
  </si>
  <si>
    <t>Волостригов Иван Сергеевич</t>
  </si>
  <si>
    <t>Брызгалов Роман Антонович</t>
  </si>
  <si>
    <t>Крылова Снежана Евгеньевна</t>
  </si>
  <si>
    <t>Селиверстов Роман Владимирович</t>
  </si>
  <si>
    <t>Шипунова Анастасия Михайловна</t>
  </si>
  <si>
    <t>Емельянов Алексей Александрович</t>
  </si>
  <si>
    <t>Соловьев Артем Алексеевич</t>
  </si>
  <si>
    <t>призер</t>
  </si>
  <si>
    <t>Малыгина Полина Андреевна</t>
  </si>
  <si>
    <t>Горланова Александра Анатольевна</t>
  </si>
  <si>
    <t>Шаронов Сергей Дмитриевич</t>
  </si>
  <si>
    <t>Николаева Екатерина Николаевна</t>
  </si>
  <si>
    <t>Порфирьев Станислав Александрович</t>
  </si>
  <si>
    <t>Мартьянов Алексей Николаевич</t>
  </si>
  <si>
    <t>Солодов Даниил Олегович</t>
  </si>
  <si>
    <t>Кольцова Дарья Руслановна</t>
  </si>
  <si>
    <t>МБОУ "Перво-Чурашевская СОШ"</t>
  </si>
  <si>
    <t>Елегонова Елена Михайловна</t>
  </si>
  <si>
    <t>Никифорова Мария Викторовна</t>
  </si>
  <si>
    <t>Васильев Дмитрий Анатольевич</t>
  </si>
  <si>
    <t>Егоров Максим Вячеславлвич</t>
  </si>
  <si>
    <t>12.0</t>
  </si>
  <si>
    <t>51.5</t>
  </si>
  <si>
    <t>Егоров Олег Олегович</t>
  </si>
  <si>
    <t>52.0</t>
  </si>
  <si>
    <t xml:space="preserve">Иванов Антон </t>
  </si>
  <si>
    <t>45.0</t>
  </si>
  <si>
    <t>Егоров Игорь Олегович</t>
  </si>
  <si>
    <t>28.0</t>
  </si>
  <si>
    <t>Юрусов Глев Владиславович</t>
  </si>
  <si>
    <t>Егоров Павел Евгеньевич</t>
  </si>
  <si>
    <t>Ефремов Кирилл Андреевич</t>
  </si>
  <si>
    <t>Казакова Валерия</t>
  </si>
  <si>
    <t xml:space="preserve">Николаева Ксения </t>
  </si>
  <si>
    <t>Васильев Андрей</t>
  </si>
  <si>
    <t>Иванова Мария</t>
  </si>
  <si>
    <t>Ильина Аделина Алексеевна</t>
  </si>
  <si>
    <t>Лыкина Диана</t>
  </si>
  <si>
    <t>Родионова Анастасия Андреевна</t>
  </si>
  <si>
    <t>Попкова Мария Дмитриевна</t>
  </si>
  <si>
    <t>МБОУ "Приволжская ООШ"</t>
  </si>
  <si>
    <t>Микайлова Викторият Векиловна</t>
  </si>
  <si>
    <t>Захарова Дарья Вячеславовна</t>
  </si>
  <si>
    <t>Камуркин Артем Дмитриевич</t>
  </si>
  <si>
    <t>Ббелова Герта Витальевна</t>
  </si>
  <si>
    <t>Чадайкин Максим Евгеньевич</t>
  </si>
  <si>
    <t>Петров Максим Сергеевич</t>
  </si>
  <si>
    <t>Чадайкин Никита Денисович</t>
  </si>
  <si>
    <t xml:space="preserve">Мариинско-Посадский </t>
  </si>
  <si>
    <t>Николаев Егор Николаевич</t>
  </si>
  <si>
    <t>Гурьев Матвей Александрович</t>
  </si>
  <si>
    <t>Томилов Ярослав Андреевич</t>
  </si>
  <si>
    <t>Сергеев Артемий Максимович</t>
  </si>
  <si>
    <t>Васильев Максим Евгеньевич</t>
  </si>
  <si>
    <t>Ефремов Роман Дмитриевич</t>
  </si>
  <si>
    <t>Сидоров Ярослав Ильич</t>
  </si>
  <si>
    <t>Корчагина Екатерина Евгеньевна</t>
  </si>
  <si>
    <t>Антонова Ульяна Александровна</t>
  </si>
  <si>
    <t>МБОУ "Октябрьская СОШ"</t>
  </si>
  <si>
    <t>Афанасьев Алексей Геннадьевич</t>
  </si>
  <si>
    <t>Мокеева Софья Андреевна</t>
  </si>
  <si>
    <t>Савельева Дария Романовна</t>
  </si>
  <si>
    <t>Петрова Милена Сергеевна</t>
  </si>
  <si>
    <t>Васильева Диана Геннадьевна</t>
  </si>
  <si>
    <t>Мясникова Варвара Анатольевна</t>
  </si>
  <si>
    <t>Иванова Александра Сергеевна</t>
  </si>
  <si>
    <t>Петров Евгений  Андреевич</t>
  </si>
  <si>
    <t>Кириллов Николай Владимирович</t>
  </si>
  <si>
    <t>Оливанова Мария Геннадьевна</t>
  </si>
  <si>
    <t>Ефимов  Артем Олегович</t>
  </si>
  <si>
    <t>Ефремов Александр Валерьевич</t>
  </si>
  <si>
    <t>Игнатьева Софья Александровна</t>
  </si>
  <si>
    <t>Алаев Николай Александрович</t>
  </si>
  <si>
    <t>Иванов Максим Сергеевич</t>
  </si>
  <si>
    <t>Иванова Анна Владимировна</t>
  </si>
  <si>
    <t>Калинина Снежанна Николаевна</t>
  </si>
  <si>
    <t>Нонкин Иван Андреевич</t>
  </si>
  <si>
    <t>Степанова Мария Андреевна</t>
  </si>
  <si>
    <t>Мокеева Наталья Андреевна</t>
  </si>
  <si>
    <t>Трофимов Артем Юрьевич</t>
  </si>
  <si>
    <t>Демидов Алексей Анатольевич</t>
  </si>
  <si>
    <t>Тюмеров Степан Анатольевич</t>
  </si>
  <si>
    <t>Петрова Валентина  Анатольевна</t>
  </si>
  <si>
    <t>Смирнова Мария Николаевна</t>
  </si>
  <si>
    <t>МБОУ "Сутчевская СОШ"</t>
  </si>
  <si>
    <t>Васильева Татьяна Алексеевна</t>
  </si>
  <si>
    <t>Машуркина Юлия Олеговна</t>
  </si>
  <si>
    <t>Степанова Анастасия Евгеньевна</t>
  </si>
  <si>
    <t>Тимофеева Сафина Евгеньевна</t>
  </si>
  <si>
    <t>Коновалова Елизавета Евгеньевна</t>
  </si>
  <si>
    <t>Филиппова Виктория Юрьевна</t>
  </si>
  <si>
    <t>Павлов Даниил Владимирович</t>
  </si>
  <si>
    <t>Липенская Мария Васильевна</t>
  </si>
  <si>
    <t>Иванов Арсений Андреевич</t>
  </si>
  <si>
    <t>Кукурузова Екатерина Сергеевна</t>
  </si>
  <si>
    <t>Васильев Рустам Боймухамадович</t>
  </si>
  <si>
    <t>Назаров Спартак Владимирович</t>
  </si>
  <si>
    <t>Орлова Ирина Александровна</t>
  </si>
  <si>
    <t>Исачкина Екатерина Андреевна</t>
  </si>
  <si>
    <t>Одинцова Эвелина Денисовна</t>
  </si>
  <si>
    <t>МБОУ "Шоршелская СОШ имени А.Г. Николаева"</t>
  </si>
  <si>
    <t>Миронов Валерий Витальевич</t>
  </si>
  <si>
    <t>Ерофеева Софья Алексеевна</t>
  </si>
  <si>
    <t>Челтыкина Татьяна Андреевна</t>
  </si>
  <si>
    <t>Андриянова Снежана  Петровна</t>
  </si>
  <si>
    <t xml:space="preserve">МБОУ "Эльбарусовская СОШ" </t>
  </si>
  <si>
    <t xml:space="preserve">Кудряшова Татьяна Григорьевна </t>
  </si>
  <si>
    <t>Григорьева Мария Васильевна</t>
  </si>
  <si>
    <t xml:space="preserve">Макарова Анна Сергеевна </t>
  </si>
  <si>
    <t xml:space="preserve">Оливанов Павел Сергеевич </t>
  </si>
  <si>
    <t xml:space="preserve">Перцева  Анастасия Федоровна  </t>
  </si>
  <si>
    <t xml:space="preserve">Захарова Мария Радиковна </t>
  </si>
  <si>
    <t>Енцова Диана Владимировна</t>
  </si>
  <si>
    <t>Статус</t>
  </si>
  <si>
    <t>участник МЭ</t>
  </si>
  <si>
    <t>статус</t>
  </si>
  <si>
    <t xml:space="preserve">статус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</si>
</sst>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left" vertical="top" wrapText="1"/>
    </xf>
    <xf numFmtId="164" fontId="24" fillId="0" borderId="11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164" fontId="25" fillId="0" borderId="11" xfId="0" applyNumberFormat="1" applyFont="1" applyFill="1" applyBorder="1" applyAlignment="1">
      <alignment horizontal="center" vertical="center"/>
    </xf>
    <xf numFmtId="1" fontId="25" fillId="0" borderId="11" xfId="54" applyNumberFormat="1" applyFont="1" applyFill="1" applyBorder="1" applyAlignment="1">
      <alignment horizontal="center" vertical="center"/>
      <protection/>
    </xf>
    <xf numFmtId="0" fontId="25" fillId="0" borderId="1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1" xfId="0" applyFont="1" applyBorder="1" applyAlignment="1">
      <alignment horizontal="center" vertical="top" wrapText="1"/>
    </xf>
    <xf numFmtId="164" fontId="25" fillId="0" borderId="11" xfId="54" applyNumberFormat="1" applyFont="1" applyFill="1" applyBorder="1" applyAlignment="1">
      <alignment horizontal="center" vertical="center"/>
      <protection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wrapText="1"/>
    </xf>
    <xf numFmtId="164" fontId="25" fillId="0" borderId="11" xfId="0" applyNumberFormat="1" applyFont="1" applyFill="1" applyBorder="1" applyAlignment="1">
      <alignment horizontal="center" vertical="center" wrapText="1"/>
    </xf>
    <xf numFmtId="164" fontId="24" fillId="0" borderId="11" xfId="54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top" wrapText="1"/>
    </xf>
    <xf numFmtId="0" fontId="0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54" applyFont="1" applyFill="1" applyBorder="1" applyAlignment="1">
      <alignment horizontal="left" vertical="top" wrapText="1"/>
      <protection/>
    </xf>
    <xf numFmtId="0" fontId="26" fillId="0" borderId="11" xfId="0" applyFont="1" applyBorder="1" applyAlignment="1">
      <alignment vertical="center" wrapText="1"/>
    </xf>
    <xf numFmtId="0" fontId="26" fillId="0" borderId="11" xfId="0" applyFont="1" applyBorder="1" applyAlignment="1">
      <alignment/>
    </xf>
    <xf numFmtId="0" fontId="23" fillId="0" borderId="11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21" fillId="0" borderId="11" xfId="0" applyFont="1" applyBorder="1" applyAlignment="1">
      <alignment horizontal="left" wrapText="1"/>
    </xf>
    <xf numFmtId="0" fontId="19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wrapText="1"/>
    </xf>
    <xf numFmtId="0" fontId="21" fillId="0" borderId="13" xfId="0" applyFont="1" applyFill="1" applyBorder="1" applyAlignment="1">
      <alignment horizontal="left" vertical="top" wrapText="1"/>
    </xf>
    <xf numFmtId="0" fontId="26" fillId="24" borderId="11" xfId="0" applyFont="1" applyFill="1" applyBorder="1" applyAlignment="1">
      <alignment vertical="center" wrapText="1"/>
    </xf>
    <xf numFmtId="0" fontId="26" fillId="24" borderId="14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/>
    </xf>
    <xf numFmtId="0" fontId="22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4" xfId="0" applyFont="1" applyBorder="1" applyAlignment="1">
      <alignment/>
    </xf>
    <xf numFmtId="0" fontId="0" fillId="0" borderId="11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7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4">
      <selection activeCell="D10" sqref="D10:D20"/>
    </sheetView>
  </sheetViews>
  <sheetFormatPr defaultColWidth="7.7109375" defaultRowHeight="12.75"/>
  <cols>
    <col min="1" max="1" width="4.28125" style="5" customWidth="1"/>
    <col min="2" max="2" width="5.8515625" style="5" bestFit="1" customWidth="1"/>
    <col min="3" max="3" width="24.140625" style="6" customWidth="1"/>
    <col min="4" max="4" width="20.57421875" style="6" customWidth="1"/>
    <col min="5" max="5" width="25.28125" style="6" bestFit="1" customWidth="1"/>
    <col min="6" max="6" width="7.8515625" style="6" customWidth="1"/>
    <col min="7" max="7" width="8.00390625" style="5" customWidth="1"/>
    <col min="8" max="8" width="18.140625" style="6" customWidth="1"/>
    <col min="9" max="14" width="6.7109375" style="5" customWidth="1"/>
    <col min="15" max="15" width="8.140625" style="5" customWidth="1"/>
    <col min="16" max="16" width="8.421875" style="5" customWidth="1"/>
    <col min="17" max="17" width="12.00390625" style="8" customWidth="1"/>
    <col min="18" max="16384" width="7.7109375" style="5" customWidth="1"/>
  </cols>
  <sheetData>
    <row r="1" spans="1:17" s="2" customFormat="1" ht="12.75" customHeight="1">
      <c r="A1" s="1"/>
      <c r="B1" s="64" t="s">
        <v>54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Q1" s="7"/>
    </row>
    <row r="2" spans="1:17" s="2" customFormat="1" ht="12.75">
      <c r="A2" s="1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s="2" customFormat="1" ht="12.75" customHeight="1">
      <c r="A3" s="1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12.75" customHeight="1">
      <c r="A4" s="3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ht="12.75">
      <c r="A5" s="4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ht="12.75">
      <c r="A6" s="4"/>
      <c r="B6" s="59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ht="12.75">
      <c r="A7" s="4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ht="33.75" customHeight="1">
      <c r="A8" s="54" t="s">
        <v>1</v>
      </c>
      <c r="B8" s="55" t="s">
        <v>0</v>
      </c>
      <c r="C8" s="55" t="s">
        <v>2</v>
      </c>
      <c r="D8" s="55" t="s">
        <v>9</v>
      </c>
      <c r="E8" s="55" t="s">
        <v>4</v>
      </c>
      <c r="F8" s="55" t="s">
        <v>10</v>
      </c>
      <c r="G8" s="55" t="s">
        <v>11</v>
      </c>
      <c r="H8" s="55" t="s">
        <v>3</v>
      </c>
      <c r="I8" s="62" t="s">
        <v>5</v>
      </c>
      <c r="J8" s="63"/>
      <c r="K8" s="63"/>
      <c r="L8" s="63"/>
      <c r="M8" s="63"/>
      <c r="N8" s="63"/>
      <c r="O8" s="55" t="s">
        <v>6</v>
      </c>
      <c r="P8" s="54" t="s">
        <v>8</v>
      </c>
      <c r="Q8" s="56" t="s">
        <v>7</v>
      </c>
    </row>
    <row r="9" spans="1:17" ht="12.75">
      <c r="A9" s="55"/>
      <c r="B9" s="60"/>
      <c r="C9" s="60"/>
      <c r="D9" s="65"/>
      <c r="E9" s="60"/>
      <c r="F9" s="65"/>
      <c r="G9" s="60"/>
      <c r="H9" s="60"/>
      <c r="I9" s="9">
        <v>1</v>
      </c>
      <c r="J9" s="9">
        <v>2</v>
      </c>
      <c r="K9" s="9">
        <v>3</v>
      </c>
      <c r="L9" s="9">
        <v>4</v>
      </c>
      <c r="M9" s="9">
        <v>5</v>
      </c>
      <c r="N9" s="9">
        <v>6</v>
      </c>
      <c r="O9" s="60"/>
      <c r="P9" s="55"/>
      <c r="Q9" s="57"/>
    </row>
    <row r="10" spans="1:17" ht="25.5">
      <c r="A10" s="17">
        <v>1</v>
      </c>
      <c r="B10" s="18"/>
      <c r="C10" s="28" t="s">
        <v>97</v>
      </c>
      <c r="D10" s="28" t="s">
        <v>75</v>
      </c>
      <c r="E10" s="29" t="s">
        <v>95</v>
      </c>
      <c r="F10" s="30">
        <v>5</v>
      </c>
      <c r="G10" s="10">
        <v>5</v>
      </c>
      <c r="H10" s="21" t="s">
        <v>96</v>
      </c>
      <c r="I10" s="22">
        <v>6</v>
      </c>
      <c r="J10" s="22">
        <v>4</v>
      </c>
      <c r="K10" s="22"/>
      <c r="L10" s="22">
        <v>6</v>
      </c>
      <c r="M10" s="22">
        <v>6</v>
      </c>
      <c r="N10" s="22">
        <v>2</v>
      </c>
      <c r="O10" s="31">
        <v>24</v>
      </c>
      <c r="P10" s="22">
        <v>30</v>
      </c>
      <c r="Q10" s="26" t="s">
        <v>53</v>
      </c>
    </row>
    <row r="11" spans="1:17" ht="25.5">
      <c r="A11" s="17">
        <v>2</v>
      </c>
      <c r="B11" s="18"/>
      <c r="C11" s="28" t="s">
        <v>94</v>
      </c>
      <c r="D11" s="28" t="s">
        <v>75</v>
      </c>
      <c r="E11" s="29" t="s">
        <v>95</v>
      </c>
      <c r="F11" s="30">
        <v>5</v>
      </c>
      <c r="G11" s="10">
        <v>5</v>
      </c>
      <c r="H11" s="21" t="s">
        <v>96</v>
      </c>
      <c r="I11" s="22">
        <v>6</v>
      </c>
      <c r="J11" s="22"/>
      <c r="K11" s="22">
        <v>3</v>
      </c>
      <c r="L11" s="22">
        <v>6</v>
      </c>
      <c r="M11" s="22">
        <v>6</v>
      </c>
      <c r="N11" s="22">
        <v>2</v>
      </c>
      <c r="O11" s="31">
        <v>23</v>
      </c>
      <c r="P11" s="22">
        <v>30</v>
      </c>
      <c r="Q11" s="25"/>
    </row>
    <row r="12" spans="1:17" ht="25.5">
      <c r="A12" s="17">
        <v>3</v>
      </c>
      <c r="B12" s="18"/>
      <c r="C12" s="28" t="s">
        <v>118</v>
      </c>
      <c r="D12" s="28" t="s">
        <v>75</v>
      </c>
      <c r="E12" s="29" t="s">
        <v>119</v>
      </c>
      <c r="F12" s="30">
        <v>5</v>
      </c>
      <c r="G12" s="10">
        <v>5</v>
      </c>
      <c r="H12" s="21" t="s">
        <v>77</v>
      </c>
      <c r="I12" s="22">
        <v>3</v>
      </c>
      <c r="J12" s="22">
        <v>2</v>
      </c>
      <c r="K12" s="22">
        <v>4</v>
      </c>
      <c r="L12" s="22">
        <v>4</v>
      </c>
      <c r="M12" s="22">
        <v>5</v>
      </c>
      <c r="N12" s="22">
        <v>4</v>
      </c>
      <c r="O12" s="31">
        <f>SUM(I12:N12)</f>
        <v>22</v>
      </c>
      <c r="P12" s="22">
        <v>30</v>
      </c>
      <c r="Q12" s="26" t="s">
        <v>53</v>
      </c>
    </row>
    <row r="13" spans="1:17" ht="25.5">
      <c r="A13" s="17">
        <v>4</v>
      </c>
      <c r="B13" s="18"/>
      <c r="C13" s="28" t="s">
        <v>120</v>
      </c>
      <c r="D13" s="28" t="s">
        <v>75</v>
      </c>
      <c r="E13" s="29" t="s">
        <v>119</v>
      </c>
      <c r="F13" s="30">
        <v>5</v>
      </c>
      <c r="G13" s="10">
        <v>5</v>
      </c>
      <c r="H13" s="21" t="s">
        <v>77</v>
      </c>
      <c r="I13" s="22">
        <v>3</v>
      </c>
      <c r="J13" s="22">
        <v>2</v>
      </c>
      <c r="K13" s="22">
        <v>4</v>
      </c>
      <c r="L13" s="22">
        <v>4</v>
      </c>
      <c r="M13" s="22">
        <v>5</v>
      </c>
      <c r="N13" s="22">
        <v>4</v>
      </c>
      <c r="O13" s="31">
        <f>SUM(I13:N13)</f>
        <v>22</v>
      </c>
      <c r="P13" s="22">
        <v>30</v>
      </c>
      <c r="Q13" s="25"/>
    </row>
    <row r="14" spans="1:17" ht="25.5">
      <c r="A14" s="17">
        <v>5</v>
      </c>
      <c r="B14" s="18"/>
      <c r="C14" s="28" t="s">
        <v>121</v>
      </c>
      <c r="D14" s="28" t="s">
        <v>75</v>
      </c>
      <c r="E14" s="29" t="s">
        <v>119</v>
      </c>
      <c r="F14" s="30">
        <v>5</v>
      </c>
      <c r="G14" s="10">
        <v>5</v>
      </c>
      <c r="H14" s="21" t="s">
        <v>77</v>
      </c>
      <c r="I14" s="22">
        <v>2</v>
      </c>
      <c r="J14" s="22">
        <v>2</v>
      </c>
      <c r="K14" s="22">
        <v>4</v>
      </c>
      <c r="L14" s="22">
        <v>4</v>
      </c>
      <c r="M14" s="22">
        <v>5</v>
      </c>
      <c r="N14" s="22">
        <v>4</v>
      </c>
      <c r="O14" s="31">
        <f>SUM(I14:N14)</f>
        <v>21</v>
      </c>
      <c r="P14" s="22">
        <v>30</v>
      </c>
      <c r="Q14" s="25"/>
    </row>
    <row r="15" spans="1:17" ht="25.5">
      <c r="A15" s="17">
        <v>6</v>
      </c>
      <c r="B15" s="18"/>
      <c r="C15" s="28" t="s">
        <v>15</v>
      </c>
      <c r="D15" s="28" t="s">
        <v>75</v>
      </c>
      <c r="E15" s="29" t="s">
        <v>12</v>
      </c>
      <c r="F15" s="30">
        <v>5</v>
      </c>
      <c r="G15" s="10">
        <v>5</v>
      </c>
      <c r="H15" s="21" t="s">
        <v>13</v>
      </c>
      <c r="I15" s="22">
        <v>3</v>
      </c>
      <c r="J15" s="22">
        <v>1</v>
      </c>
      <c r="K15" s="22">
        <v>2</v>
      </c>
      <c r="L15" s="22">
        <v>5</v>
      </c>
      <c r="M15" s="22">
        <v>3</v>
      </c>
      <c r="N15" s="22">
        <v>4</v>
      </c>
      <c r="O15" s="31">
        <f>SUM(I15:N15)</f>
        <v>18</v>
      </c>
      <c r="P15" s="22">
        <v>30</v>
      </c>
      <c r="Q15" s="26" t="s">
        <v>53</v>
      </c>
    </row>
    <row r="16" spans="1:17" ht="25.5">
      <c r="A16" s="17">
        <v>7</v>
      </c>
      <c r="B16" s="18"/>
      <c r="C16" s="28" t="s">
        <v>14</v>
      </c>
      <c r="D16" s="28" t="s">
        <v>75</v>
      </c>
      <c r="E16" s="29" t="s">
        <v>12</v>
      </c>
      <c r="F16" s="30">
        <v>5</v>
      </c>
      <c r="G16" s="10">
        <v>5</v>
      </c>
      <c r="H16" s="21" t="s">
        <v>13</v>
      </c>
      <c r="I16" s="22">
        <v>2</v>
      </c>
      <c r="J16" s="22">
        <v>1</v>
      </c>
      <c r="K16" s="22">
        <v>3</v>
      </c>
      <c r="L16" s="22">
        <v>5</v>
      </c>
      <c r="M16" s="22">
        <v>4</v>
      </c>
      <c r="N16" s="22">
        <v>2</v>
      </c>
      <c r="O16" s="31">
        <f>SUM(I16:N16)</f>
        <v>17</v>
      </c>
      <c r="P16" s="22">
        <v>30</v>
      </c>
      <c r="Q16" s="25"/>
    </row>
    <row r="17" spans="1:17" ht="25.5">
      <c r="A17" s="17">
        <v>8</v>
      </c>
      <c r="B17" s="18"/>
      <c r="C17" s="28" t="s">
        <v>55</v>
      </c>
      <c r="D17" s="28" t="s">
        <v>75</v>
      </c>
      <c r="E17" s="29" t="s">
        <v>56</v>
      </c>
      <c r="F17" s="30">
        <v>5</v>
      </c>
      <c r="G17" s="10">
        <v>5</v>
      </c>
      <c r="H17" s="21" t="s">
        <v>57</v>
      </c>
      <c r="I17" s="22">
        <v>2</v>
      </c>
      <c r="J17" s="22">
        <v>1</v>
      </c>
      <c r="K17" s="22">
        <v>3</v>
      </c>
      <c r="L17" s="22">
        <v>1</v>
      </c>
      <c r="M17" s="22">
        <v>6</v>
      </c>
      <c r="N17" s="22">
        <v>4</v>
      </c>
      <c r="O17" s="31">
        <v>17</v>
      </c>
      <c r="P17" s="22">
        <v>30</v>
      </c>
      <c r="Q17" s="25" t="s">
        <v>58</v>
      </c>
    </row>
    <row r="18" spans="1:17" ht="25.5">
      <c r="A18" s="17">
        <v>9</v>
      </c>
      <c r="B18" s="18"/>
      <c r="C18" s="28" t="s">
        <v>16</v>
      </c>
      <c r="D18" s="28" t="s">
        <v>75</v>
      </c>
      <c r="E18" s="29" t="s">
        <v>12</v>
      </c>
      <c r="F18" s="30">
        <v>5</v>
      </c>
      <c r="G18" s="10">
        <v>5</v>
      </c>
      <c r="H18" s="21" t="s">
        <v>13</v>
      </c>
      <c r="I18" s="22">
        <v>2</v>
      </c>
      <c r="J18" s="22">
        <v>0</v>
      </c>
      <c r="K18" s="22">
        <v>3</v>
      </c>
      <c r="L18" s="22">
        <v>6</v>
      </c>
      <c r="M18" s="22">
        <v>3</v>
      </c>
      <c r="N18" s="22">
        <v>2</v>
      </c>
      <c r="O18" s="31">
        <f>SUM(I18:N18)</f>
        <v>16</v>
      </c>
      <c r="P18" s="22">
        <v>30</v>
      </c>
      <c r="Q18" s="25"/>
    </row>
    <row r="19" spans="1:17" ht="25.5">
      <c r="A19" s="17">
        <v>10</v>
      </c>
      <c r="B19" s="18"/>
      <c r="C19" s="28" t="s">
        <v>162</v>
      </c>
      <c r="D19" s="28" t="s">
        <v>75</v>
      </c>
      <c r="E19" s="29" t="s">
        <v>163</v>
      </c>
      <c r="F19" s="30">
        <v>5</v>
      </c>
      <c r="G19" s="10">
        <v>5</v>
      </c>
      <c r="H19" s="21" t="s">
        <v>164</v>
      </c>
      <c r="I19" s="22">
        <v>3</v>
      </c>
      <c r="J19" s="22">
        <v>2</v>
      </c>
      <c r="K19" s="22">
        <v>1</v>
      </c>
      <c r="L19" s="22">
        <v>3</v>
      </c>
      <c r="M19" s="22">
        <v>3</v>
      </c>
      <c r="N19" s="22">
        <v>2</v>
      </c>
      <c r="O19" s="31">
        <f>SUM(I19:N19)</f>
        <v>14</v>
      </c>
      <c r="P19" s="22">
        <v>30</v>
      </c>
      <c r="Q19" s="25"/>
    </row>
    <row r="20" spans="1:17" ht="25.5">
      <c r="A20" s="17">
        <v>11</v>
      </c>
      <c r="B20" s="18"/>
      <c r="C20" s="28" t="s">
        <v>165</v>
      </c>
      <c r="D20" s="28" t="s">
        <v>75</v>
      </c>
      <c r="E20" s="29" t="s">
        <v>163</v>
      </c>
      <c r="F20" s="30">
        <v>5</v>
      </c>
      <c r="G20" s="10">
        <v>5</v>
      </c>
      <c r="H20" s="21" t="s">
        <v>164</v>
      </c>
      <c r="I20" s="22">
        <v>2</v>
      </c>
      <c r="J20" s="22">
        <v>3</v>
      </c>
      <c r="K20" s="22">
        <v>2</v>
      </c>
      <c r="L20" s="22">
        <v>1</v>
      </c>
      <c r="M20" s="22">
        <v>2</v>
      </c>
      <c r="N20" s="22">
        <v>1</v>
      </c>
      <c r="O20" s="31">
        <f>SUM(I20:N20)</f>
        <v>11</v>
      </c>
      <c r="P20" s="22">
        <v>30</v>
      </c>
      <c r="Q20" s="25"/>
    </row>
  </sheetData>
  <sheetProtection/>
  <mergeCells count="19">
    <mergeCell ref="B1:O1"/>
    <mergeCell ref="D8:D9"/>
    <mergeCell ref="F8:F9"/>
    <mergeCell ref="B6:Q6"/>
    <mergeCell ref="B7:Q7"/>
    <mergeCell ref="I8:N8"/>
    <mergeCell ref="O8:O9"/>
    <mergeCell ref="P8:P9"/>
    <mergeCell ref="B8:B9"/>
    <mergeCell ref="A8:A9"/>
    <mergeCell ref="Q8:Q9"/>
    <mergeCell ref="B2:Q2"/>
    <mergeCell ref="B3:Q3"/>
    <mergeCell ref="B4:Q4"/>
    <mergeCell ref="B5:Q5"/>
    <mergeCell ref="H8:H9"/>
    <mergeCell ref="G8:G9"/>
    <mergeCell ref="E8:E9"/>
    <mergeCell ref="C8:C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PageLayoutView="0" workbookViewId="0" topLeftCell="A11">
      <selection activeCell="D10" sqref="D10:D23"/>
    </sheetView>
  </sheetViews>
  <sheetFormatPr defaultColWidth="7.7109375" defaultRowHeight="12.75"/>
  <cols>
    <col min="1" max="1" width="4.28125" style="5" customWidth="1"/>
    <col min="2" max="2" width="5.8515625" style="5" bestFit="1" customWidth="1"/>
    <col min="3" max="3" width="24.140625" style="6" customWidth="1"/>
    <col min="4" max="4" width="20.57421875" style="6" customWidth="1"/>
    <col min="5" max="5" width="25.28125" style="6" bestFit="1" customWidth="1"/>
    <col min="6" max="6" width="7.8515625" style="6" customWidth="1"/>
    <col min="7" max="7" width="8.00390625" style="5" customWidth="1"/>
    <col min="8" max="8" width="20.00390625" style="6" customWidth="1"/>
    <col min="9" max="15" width="6.7109375" style="5" customWidth="1"/>
    <col min="16" max="16" width="8.140625" style="5" customWidth="1"/>
    <col min="17" max="17" width="8.421875" style="5" customWidth="1"/>
    <col min="18" max="18" width="12.00390625" style="8" customWidth="1"/>
    <col min="19" max="16384" width="7.7109375" style="5" customWidth="1"/>
  </cols>
  <sheetData>
    <row r="1" spans="1:17" s="2" customFormat="1" ht="12.75" customHeight="1">
      <c r="A1" s="1"/>
      <c r="B1" s="64" t="s">
        <v>54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Q1" s="7"/>
    </row>
    <row r="2" spans="1:18" s="2" customFormat="1" ht="12.75">
      <c r="A2" s="1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s="2" customFormat="1" ht="12.75" customHeight="1">
      <c r="A3" s="1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2.75" customHeight="1">
      <c r="A4" s="3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ht="12.75">
      <c r="A5" s="4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ht="12.75">
      <c r="A6" s="4"/>
      <c r="B6" s="59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ht="12.75">
      <c r="A7" s="4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18" ht="33.75" customHeight="1">
      <c r="A8" s="54" t="s">
        <v>1</v>
      </c>
      <c r="B8" s="55" t="s">
        <v>0</v>
      </c>
      <c r="C8" s="55" t="s">
        <v>2</v>
      </c>
      <c r="D8" s="55" t="s">
        <v>9</v>
      </c>
      <c r="E8" s="55" t="s">
        <v>4</v>
      </c>
      <c r="F8" s="55" t="s">
        <v>10</v>
      </c>
      <c r="G8" s="55" t="s">
        <v>11</v>
      </c>
      <c r="H8" s="55" t="s">
        <v>3</v>
      </c>
      <c r="I8" s="62" t="s">
        <v>5</v>
      </c>
      <c r="J8" s="63"/>
      <c r="K8" s="63"/>
      <c r="L8" s="63"/>
      <c r="M8" s="63"/>
      <c r="N8" s="63"/>
      <c r="O8" s="63"/>
      <c r="P8" s="55" t="s">
        <v>6</v>
      </c>
      <c r="Q8" s="54" t="s">
        <v>8</v>
      </c>
      <c r="R8" s="56" t="s">
        <v>7</v>
      </c>
    </row>
    <row r="9" spans="1:18" ht="12.75">
      <c r="A9" s="55"/>
      <c r="B9" s="60"/>
      <c r="C9" s="60"/>
      <c r="D9" s="65"/>
      <c r="E9" s="60"/>
      <c r="F9" s="65"/>
      <c r="G9" s="60"/>
      <c r="H9" s="60"/>
      <c r="I9" s="9">
        <v>1</v>
      </c>
      <c r="J9" s="9">
        <v>2</v>
      </c>
      <c r="K9" s="9">
        <v>3</v>
      </c>
      <c r="L9" s="9">
        <v>4</v>
      </c>
      <c r="M9" s="9">
        <v>5</v>
      </c>
      <c r="N9" s="9">
        <v>6</v>
      </c>
      <c r="O9" s="9">
        <v>7</v>
      </c>
      <c r="P9" s="60"/>
      <c r="Q9" s="55"/>
      <c r="R9" s="57"/>
    </row>
    <row r="10" spans="1:18" ht="25.5">
      <c r="A10" s="17">
        <v>1</v>
      </c>
      <c r="B10" s="18"/>
      <c r="C10" s="19" t="s">
        <v>17</v>
      </c>
      <c r="D10" s="19" t="s">
        <v>75</v>
      </c>
      <c r="E10" s="20" t="s">
        <v>44</v>
      </c>
      <c r="F10" s="30">
        <v>6</v>
      </c>
      <c r="G10" s="10">
        <v>6</v>
      </c>
      <c r="H10" s="21" t="s">
        <v>49</v>
      </c>
      <c r="I10" s="22">
        <v>12</v>
      </c>
      <c r="J10" s="22">
        <v>2</v>
      </c>
      <c r="K10" s="22">
        <v>6</v>
      </c>
      <c r="L10" s="22">
        <v>3</v>
      </c>
      <c r="M10" s="22">
        <v>2</v>
      </c>
      <c r="N10" s="22">
        <v>5</v>
      </c>
      <c r="O10" s="22">
        <v>2</v>
      </c>
      <c r="P10" s="31">
        <f>SUM(I10:O10)</f>
        <v>32</v>
      </c>
      <c r="Q10" s="22">
        <v>80</v>
      </c>
      <c r="R10" s="25"/>
    </row>
    <row r="11" spans="1:18" ht="25.5">
      <c r="A11" s="17">
        <v>2</v>
      </c>
      <c r="B11" s="18"/>
      <c r="C11" s="19" t="s">
        <v>18</v>
      </c>
      <c r="D11" s="19" t="s">
        <v>75</v>
      </c>
      <c r="E11" s="20" t="s">
        <v>45</v>
      </c>
      <c r="F11" s="30">
        <v>6</v>
      </c>
      <c r="G11" s="10">
        <v>6</v>
      </c>
      <c r="H11" s="21" t="s">
        <v>49</v>
      </c>
      <c r="I11" s="22">
        <v>14</v>
      </c>
      <c r="J11" s="22">
        <v>6</v>
      </c>
      <c r="K11" s="22">
        <v>4</v>
      </c>
      <c r="L11" s="22">
        <v>3</v>
      </c>
      <c r="M11" s="22">
        <v>4</v>
      </c>
      <c r="N11" s="22">
        <v>2</v>
      </c>
      <c r="O11" s="22">
        <v>4</v>
      </c>
      <c r="P11" s="31">
        <f>SUM(I11:O11)</f>
        <v>37</v>
      </c>
      <c r="Q11" s="22">
        <v>80</v>
      </c>
      <c r="R11" s="26"/>
    </row>
    <row r="12" spans="1:18" ht="25.5">
      <c r="A12" s="17">
        <v>3</v>
      </c>
      <c r="B12" s="18"/>
      <c r="C12" s="19" t="s">
        <v>19</v>
      </c>
      <c r="D12" s="19" t="s">
        <v>75</v>
      </c>
      <c r="E12" s="20" t="s">
        <v>46</v>
      </c>
      <c r="F12" s="30">
        <v>6</v>
      </c>
      <c r="G12" s="10">
        <v>6</v>
      </c>
      <c r="H12" s="21" t="s">
        <v>49</v>
      </c>
      <c r="I12" s="22">
        <v>10</v>
      </c>
      <c r="J12" s="22">
        <v>4</v>
      </c>
      <c r="K12" s="22">
        <v>6</v>
      </c>
      <c r="L12" s="22">
        <v>3</v>
      </c>
      <c r="M12" s="22">
        <v>2</v>
      </c>
      <c r="N12" s="22">
        <v>2</v>
      </c>
      <c r="O12" s="22">
        <v>4</v>
      </c>
      <c r="P12" s="31">
        <f>SUM(I12:O12)</f>
        <v>31</v>
      </c>
      <c r="Q12" s="22">
        <v>80</v>
      </c>
      <c r="R12" s="25"/>
    </row>
    <row r="13" spans="1:18" ht="25.5">
      <c r="A13" s="17">
        <v>4</v>
      </c>
      <c r="B13" s="18"/>
      <c r="C13" s="20" t="s">
        <v>20</v>
      </c>
      <c r="D13" s="19" t="s">
        <v>75</v>
      </c>
      <c r="E13" s="20" t="s">
        <v>47</v>
      </c>
      <c r="F13" s="30">
        <v>6</v>
      </c>
      <c r="G13" s="10">
        <v>6</v>
      </c>
      <c r="H13" s="21" t="s">
        <v>49</v>
      </c>
      <c r="I13" s="22">
        <v>10</v>
      </c>
      <c r="J13" s="22">
        <v>4</v>
      </c>
      <c r="K13" s="22">
        <v>4</v>
      </c>
      <c r="L13" s="22">
        <v>6</v>
      </c>
      <c r="M13" s="22">
        <v>2</v>
      </c>
      <c r="N13" s="22">
        <v>2</v>
      </c>
      <c r="O13" s="22">
        <v>2</v>
      </c>
      <c r="P13" s="31">
        <f>SUM(I13:O13)</f>
        <v>30</v>
      </c>
      <c r="Q13" s="22">
        <v>80</v>
      </c>
      <c r="R13" s="27"/>
    </row>
    <row r="14" spans="1:18" ht="25.5">
      <c r="A14" s="17">
        <v>5</v>
      </c>
      <c r="B14" s="18"/>
      <c r="C14" s="20" t="s">
        <v>21</v>
      </c>
      <c r="D14" s="19" t="s">
        <v>75</v>
      </c>
      <c r="E14" s="20" t="s">
        <v>48</v>
      </c>
      <c r="F14" s="30">
        <v>6</v>
      </c>
      <c r="G14" s="10">
        <v>6</v>
      </c>
      <c r="H14" s="21" t="s">
        <v>49</v>
      </c>
      <c r="I14" s="22">
        <v>16</v>
      </c>
      <c r="J14" s="22">
        <v>8</v>
      </c>
      <c r="K14" s="22">
        <v>4</v>
      </c>
      <c r="L14" s="22">
        <v>6</v>
      </c>
      <c r="M14" s="22">
        <v>4</v>
      </c>
      <c r="N14" s="22">
        <v>5</v>
      </c>
      <c r="O14" s="22">
        <v>4</v>
      </c>
      <c r="P14" s="31">
        <f>SUM(I14:O14)</f>
        <v>47</v>
      </c>
      <c r="Q14" s="22">
        <v>80</v>
      </c>
      <c r="R14" s="27" t="s">
        <v>53</v>
      </c>
    </row>
    <row r="15" spans="1:18" ht="25.5">
      <c r="A15" s="17">
        <v>6</v>
      </c>
      <c r="B15" s="18"/>
      <c r="C15" s="19" t="s">
        <v>59</v>
      </c>
      <c r="D15" s="19" t="s">
        <v>75</v>
      </c>
      <c r="E15" s="20" t="s">
        <v>56</v>
      </c>
      <c r="F15" s="30">
        <v>6</v>
      </c>
      <c r="G15" s="10">
        <v>6</v>
      </c>
      <c r="H15" s="21" t="s">
        <v>57</v>
      </c>
      <c r="I15" s="22">
        <v>14</v>
      </c>
      <c r="J15" s="22">
        <v>10</v>
      </c>
      <c r="K15" s="22">
        <v>8</v>
      </c>
      <c r="L15" s="22">
        <v>4</v>
      </c>
      <c r="M15" s="22">
        <v>4</v>
      </c>
      <c r="N15" s="22">
        <v>6</v>
      </c>
      <c r="O15" s="22">
        <v>7</v>
      </c>
      <c r="P15" s="31">
        <v>53</v>
      </c>
      <c r="Q15" s="22">
        <v>80</v>
      </c>
      <c r="R15" s="26"/>
    </row>
    <row r="16" spans="1:18" ht="25.5">
      <c r="A16" s="17">
        <v>7</v>
      </c>
      <c r="B16" s="18"/>
      <c r="C16" s="19" t="s">
        <v>60</v>
      </c>
      <c r="D16" s="19" t="s">
        <v>75</v>
      </c>
      <c r="E16" s="20" t="s">
        <v>56</v>
      </c>
      <c r="F16" s="30">
        <v>6</v>
      </c>
      <c r="G16" s="10">
        <v>6</v>
      </c>
      <c r="H16" s="21" t="s">
        <v>57</v>
      </c>
      <c r="I16" s="22">
        <v>15</v>
      </c>
      <c r="J16" s="22">
        <v>10</v>
      </c>
      <c r="K16" s="22">
        <v>8</v>
      </c>
      <c r="L16" s="22">
        <v>4</v>
      </c>
      <c r="M16" s="22">
        <v>4</v>
      </c>
      <c r="N16" s="22">
        <v>6</v>
      </c>
      <c r="O16" s="22">
        <v>8</v>
      </c>
      <c r="P16" s="31">
        <v>55</v>
      </c>
      <c r="Q16" s="22">
        <v>80</v>
      </c>
      <c r="R16" s="25" t="s">
        <v>61</v>
      </c>
    </row>
    <row r="17" spans="1:18" ht="25.5">
      <c r="A17" s="17">
        <v>8</v>
      </c>
      <c r="B17" s="18"/>
      <c r="C17" s="19" t="s">
        <v>98</v>
      </c>
      <c r="D17" s="19" t="s">
        <v>75</v>
      </c>
      <c r="E17" s="20" t="s">
        <v>95</v>
      </c>
      <c r="F17" s="30">
        <v>6</v>
      </c>
      <c r="G17" s="10">
        <v>6</v>
      </c>
      <c r="H17" s="21" t="s">
        <v>96</v>
      </c>
      <c r="I17" s="22">
        <v>20</v>
      </c>
      <c r="J17" s="22">
        <v>14</v>
      </c>
      <c r="K17" s="22"/>
      <c r="L17" s="22">
        <v>2</v>
      </c>
      <c r="M17" s="22">
        <v>4</v>
      </c>
      <c r="N17" s="22">
        <v>4</v>
      </c>
      <c r="O17" s="22"/>
      <c r="P17" s="31">
        <v>35</v>
      </c>
      <c r="Q17" s="22">
        <v>80</v>
      </c>
      <c r="R17" s="25"/>
    </row>
    <row r="18" spans="1:18" ht="25.5">
      <c r="A18" s="17">
        <v>9</v>
      </c>
      <c r="B18" s="18"/>
      <c r="C18" s="19" t="s">
        <v>99</v>
      </c>
      <c r="D18" s="19" t="s">
        <v>75</v>
      </c>
      <c r="E18" s="20" t="s">
        <v>95</v>
      </c>
      <c r="F18" s="30">
        <v>6</v>
      </c>
      <c r="G18" s="10">
        <v>6</v>
      </c>
      <c r="H18" s="21" t="s">
        <v>96</v>
      </c>
      <c r="I18" s="22">
        <v>15.5</v>
      </c>
      <c r="J18" s="22" t="s">
        <v>100</v>
      </c>
      <c r="K18" s="22"/>
      <c r="L18" s="22">
        <v>2</v>
      </c>
      <c r="M18" s="22">
        <v>6</v>
      </c>
      <c r="N18" s="22">
        <v>6</v>
      </c>
      <c r="O18" s="22">
        <v>10</v>
      </c>
      <c r="P18" s="31" t="s">
        <v>101</v>
      </c>
      <c r="Q18" s="22">
        <v>80</v>
      </c>
      <c r="R18" s="26"/>
    </row>
    <row r="19" spans="1:18" ht="25.5">
      <c r="A19" s="17">
        <v>10</v>
      </c>
      <c r="B19" s="18"/>
      <c r="C19" s="19" t="s">
        <v>102</v>
      </c>
      <c r="D19" s="19" t="s">
        <v>75</v>
      </c>
      <c r="E19" s="20" t="s">
        <v>95</v>
      </c>
      <c r="F19" s="30">
        <v>6</v>
      </c>
      <c r="G19" s="30">
        <v>6</v>
      </c>
      <c r="H19" s="21" t="s">
        <v>96</v>
      </c>
      <c r="I19" s="22">
        <v>20</v>
      </c>
      <c r="J19" s="22">
        <v>12</v>
      </c>
      <c r="K19" s="22"/>
      <c r="L19" s="22"/>
      <c r="M19" s="22">
        <v>4</v>
      </c>
      <c r="N19" s="22">
        <v>6</v>
      </c>
      <c r="O19" s="22">
        <v>10</v>
      </c>
      <c r="P19" s="31" t="s">
        <v>103</v>
      </c>
      <c r="Q19" s="22">
        <v>80</v>
      </c>
      <c r="R19" s="25"/>
    </row>
    <row r="20" spans="1:18" ht="25.5">
      <c r="A20" s="17">
        <v>11</v>
      </c>
      <c r="B20" s="18"/>
      <c r="C20" s="20" t="s">
        <v>104</v>
      </c>
      <c r="D20" s="19" t="s">
        <v>75</v>
      </c>
      <c r="E20" s="20" t="s">
        <v>95</v>
      </c>
      <c r="F20" s="30">
        <v>6</v>
      </c>
      <c r="G20" s="30">
        <v>6</v>
      </c>
      <c r="H20" s="21" t="s">
        <v>96</v>
      </c>
      <c r="I20" s="22">
        <v>19</v>
      </c>
      <c r="J20" s="22">
        <v>8</v>
      </c>
      <c r="K20" s="22"/>
      <c r="L20" s="22"/>
      <c r="M20" s="22">
        <v>4</v>
      </c>
      <c r="N20" s="22">
        <v>6</v>
      </c>
      <c r="O20" s="22">
        <v>8</v>
      </c>
      <c r="P20" s="31" t="s">
        <v>105</v>
      </c>
      <c r="Q20" s="22">
        <v>80</v>
      </c>
      <c r="R20" s="27"/>
    </row>
    <row r="21" spans="1:18" ht="25.5">
      <c r="A21" s="17">
        <v>12</v>
      </c>
      <c r="B21" s="18"/>
      <c r="C21" s="19" t="s">
        <v>122</v>
      </c>
      <c r="D21" s="19" t="s">
        <v>75</v>
      </c>
      <c r="E21" s="20" t="s">
        <v>119</v>
      </c>
      <c r="F21" s="30">
        <v>6</v>
      </c>
      <c r="G21" s="10">
        <v>6</v>
      </c>
      <c r="H21" s="21" t="s">
        <v>123</v>
      </c>
      <c r="I21" s="22">
        <v>5</v>
      </c>
      <c r="J21" s="22">
        <v>3</v>
      </c>
      <c r="K21" s="22">
        <v>2</v>
      </c>
      <c r="L21" s="22">
        <v>4</v>
      </c>
      <c r="M21" s="22">
        <v>5</v>
      </c>
      <c r="N21" s="22">
        <v>4</v>
      </c>
      <c r="O21" s="22">
        <v>3</v>
      </c>
      <c r="P21" s="31">
        <f>SUM(I21:O21)</f>
        <v>26</v>
      </c>
      <c r="Q21" s="22">
        <v>80</v>
      </c>
      <c r="R21" s="25"/>
    </row>
    <row r="22" spans="1:18" ht="25.5">
      <c r="A22" s="17">
        <v>13</v>
      </c>
      <c r="B22" s="18"/>
      <c r="C22" s="19" t="s">
        <v>124</v>
      </c>
      <c r="D22" s="19" t="s">
        <v>75</v>
      </c>
      <c r="E22" s="20" t="s">
        <v>119</v>
      </c>
      <c r="F22" s="30">
        <v>6</v>
      </c>
      <c r="G22" s="10">
        <v>6</v>
      </c>
      <c r="H22" s="21" t="s">
        <v>77</v>
      </c>
      <c r="I22" s="22">
        <v>3</v>
      </c>
      <c r="J22" s="22">
        <v>1</v>
      </c>
      <c r="K22" s="22">
        <v>6</v>
      </c>
      <c r="L22" s="22">
        <v>4</v>
      </c>
      <c r="M22" s="22">
        <v>5</v>
      </c>
      <c r="N22" s="22">
        <v>4</v>
      </c>
      <c r="O22" s="22">
        <v>3</v>
      </c>
      <c r="P22" s="31">
        <f>SUM(I22:O22)</f>
        <v>26</v>
      </c>
      <c r="Q22" s="22">
        <v>80</v>
      </c>
      <c r="R22" s="25"/>
    </row>
    <row r="23" spans="1:18" ht="25.5">
      <c r="A23" s="17">
        <v>14</v>
      </c>
      <c r="B23" s="18"/>
      <c r="C23" s="19" t="s">
        <v>125</v>
      </c>
      <c r="D23" s="19" t="s">
        <v>75</v>
      </c>
      <c r="E23" s="20" t="s">
        <v>119</v>
      </c>
      <c r="F23" s="30">
        <v>6</v>
      </c>
      <c r="G23" s="10">
        <v>6</v>
      </c>
      <c r="H23" s="21" t="s">
        <v>77</v>
      </c>
      <c r="I23" s="22">
        <v>3</v>
      </c>
      <c r="J23" s="22">
        <v>2</v>
      </c>
      <c r="K23" s="22">
        <v>4</v>
      </c>
      <c r="L23" s="22">
        <v>2</v>
      </c>
      <c r="M23" s="22">
        <v>5</v>
      </c>
      <c r="N23" s="22">
        <v>4</v>
      </c>
      <c r="O23" s="22">
        <v>3</v>
      </c>
      <c r="P23" s="31">
        <f>SUM(I23:O23)</f>
        <v>23</v>
      </c>
      <c r="Q23" s="22">
        <v>80</v>
      </c>
      <c r="R23" s="26"/>
    </row>
    <row r="24" spans="1:18" ht="12.75">
      <c r="A24" s="17"/>
      <c r="B24" s="18"/>
      <c r="C24" s="20"/>
      <c r="D24" s="20"/>
      <c r="E24" s="20"/>
      <c r="F24" s="30"/>
      <c r="G24" s="10"/>
      <c r="H24" s="19"/>
      <c r="I24" s="34"/>
      <c r="J24" s="34"/>
      <c r="K24" s="34"/>
      <c r="L24" s="34"/>
      <c r="M24" s="34"/>
      <c r="N24" s="34"/>
      <c r="O24" s="34"/>
      <c r="P24" s="23"/>
      <c r="Q24" s="24"/>
      <c r="R24" s="25"/>
    </row>
  </sheetData>
  <sheetProtection/>
  <mergeCells count="19">
    <mergeCell ref="B1:O1"/>
    <mergeCell ref="B7:R7"/>
    <mergeCell ref="G8:G9"/>
    <mergeCell ref="H8:H9"/>
    <mergeCell ref="I8:O8"/>
    <mergeCell ref="P8:P9"/>
    <mergeCell ref="R8:R9"/>
    <mergeCell ref="B2:R2"/>
    <mergeCell ref="B3:R3"/>
    <mergeCell ref="B4:R4"/>
    <mergeCell ref="B5:R5"/>
    <mergeCell ref="B6:R6"/>
    <mergeCell ref="F8:F9"/>
    <mergeCell ref="A8:A9"/>
    <mergeCell ref="B8:B9"/>
    <mergeCell ref="C8:C9"/>
    <mergeCell ref="D8:D9"/>
    <mergeCell ref="E8:E9"/>
    <mergeCell ref="Q8:Q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PageLayoutView="0" workbookViewId="0" topLeftCell="A14">
      <selection activeCell="D10" sqref="D10:D29"/>
    </sheetView>
  </sheetViews>
  <sheetFormatPr defaultColWidth="7.7109375" defaultRowHeight="12.75"/>
  <cols>
    <col min="1" max="1" width="4.28125" style="5" customWidth="1"/>
    <col min="2" max="2" width="5.8515625" style="5" bestFit="1" customWidth="1"/>
    <col min="3" max="3" width="24.140625" style="6" customWidth="1"/>
    <col min="4" max="4" width="20.57421875" style="6" customWidth="1"/>
    <col min="5" max="5" width="25.28125" style="6" bestFit="1" customWidth="1"/>
    <col min="6" max="6" width="7.8515625" style="6" customWidth="1"/>
    <col min="7" max="7" width="8.00390625" style="5" customWidth="1"/>
    <col min="8" max="8" width="18.140625" style="6" customWidth="1"/>
    <col min="9" max="18" width="6.7109375" style="5" customWidth="1"/>
    <col min="19" max="19" width="8.140625" style="5" customWidth="1"/>
    <col min="20" max="20" width="8.421875" style="5" customWidth="1"/>
    <col min="21" max="21" width="12.00390625" style="8" customWidth="1"/>
    <col min="22" max="22" width="13.00390625" style="5" customWidth="1"/>
    <col min="23" max="16384" width="7.7109375" style="5" customWidth="1"/>
  </cols>
  <sheetData>
    <row r="1" spans="1:17" s="2" customFormat="1" ht="12.75" customHeight="1">
      <c r="A1" s="1"/>
      <c r="B1" s="64" t="s">
        <v>54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Q1" s="7"/>
    </row>
    <row r="2" spans="1:21" s="2" customFormat="1" ht="12.75">
      <c r="A2" s="1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s="2" customFormat="1" ht="12.75" customHeight="1">
      <c r="A3" s="1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2.75" customHeight="1">
      <c r="A4" s="3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2.75">
      <c r="A5" s="4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12.75">
      <c r="A6" s="4"/>
      <c r="B6" s="59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12.75">
      <c r="A7" s="4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2" ht="33.75" customHeight="1">
      <c r="A8" s="54" t="s">
        <v>1</v>
      </c>
      <c r="B8" s="55" t="s">
        <v>0</v>
      </c>
      <c r="C8" s="55" t="s">
        <v>2</v>
      </c>
      <c r="D8" s="55" t="s">
        <v>9</v>
      </c>
      <c r="E8" s="55" t="s">
        <v>4</v>
      </c>
      <c r="F8" s="55" t="s">
        <v>10</v>
      </c>
      <c r="G8" s="55" t="s">
        <v>11</v>
      </c>
      <c r="H8" s="55" t="s">
        <v>3</v>
      </c>
      <c r="I8" s="62" t="s">
        <v>5</v>
      </c>
      <c r="J8" s="63"/>
      <c r="K8" s="63"/>
      <c r="L8" s="63"/>
      <c r="M8" s="63"/>
      <c r="N8" s="63"/>
      <c r="O8" s="63"/>
      <c r="P8" s="63"/>
      <c r="Q8" s="63"/>
      <c r="R8" s="63"/>
      <c r="S8" s="55" t="s">
        <v>6</v>
      </c>
      <c r="T8" s="54" t="s">
        <v>8</v>
      </c>
      <c r="U8" s="56" t="s">
        <v>7</v>
      </c>
      <c r="V8" s="66" t="s">
        <v>192</v>
      </c>
    </row>
    <row r="9" spans="1:22" ht="12.75">
      <c r="A9" s="55"/>
      <c r="B9" s="60"/>
      <c r="C9" s="60"/>
      <c r="D9" s="65"/>
      <c r="E9" s="60"/>
      <c r="F9" s="65"/>
      <c r="G9" s="60"/>
      <c r="H9" s="60"/>
      <c r="I9" s="9">
        <v>1</v>
      </c>
      <c r="J9" s="9">
        <v>2</v>
      </c>
      <c r="K9" s="9">
        <v>3</v>
      </c>
      <c r="L9" s="9">
        <v>4</v>
      </c>
      <c r="M9" s="9">
        <v>5</v>
      </c>
      <c r="N9" s="9">
        <v>6</v>
      </c>
      <c r="O9" s="9">
        <v>7</v>
      </c>
      <c r="P9" s="9">
        <v>8</v>
      </c>
      <c r="Q9" s="9">
        <v>9</v>
      </c>
      <c r="R9" s="9">
        <v>10</v>
      </c>
      <c r="S9" s="60"/>
      <c r="T9" s="55"/>
      <c r="U9" s="57"/>
      <c r="V9" s="67"/>
    </row>
    <row r="10" spans="1:22" ht="25.5">
      <c r="A10" s="17">
        <v>1</v>
      </c>
      <c r="B10" s="18"/>
      <c r="C10" s="19" t="s">
        <v>168</v>
      </c>
      <c r="D10" s="19" t="s">
        <v>75</v>
      </c>
      <c r="E10" s="33" t="s">
        <v>163</v>
      </c>
      <c r="F10" s="25">
        <v>7</v>
      </c>
      <c r="G10" s="10">
        <v>7</v>
      </c>
      <c r="H10" s="11" t="s">
        <v>164</v>
      </c>
      <c r="I10" s="22">
        <v>3</v>
      </c>
      <c r="J10" s="22">
        <v>3</v>
      </c>
      <c r="K10" s="22">
        <v>6</v>
      </c>
      <c r="L10" s="22">
        <v>4</v>
      </c>
      <c r="M10" s="22">
        <v>3</v>
      </c>
      <c r="N10" s="22">
        <v>3</v>
      </c>
      <c r="O10" s="22">
        <v>6</v>
      </c>
      <c r="P10" s="22">
        <v>4</v>
      </c>
      <c r="Q10" s="22">
        <v>5</v>
      </c>
      <c r="R10" s="22">
        <v>4</v>
      </c>
      <c r="S10" s="31">
        <f>SUM(I10:R10)</f>
        <v>41</v>
      </c>
      <c r="T10" s="22">
        <v>65</v>
      </c>
      <c r="U10" s="27"/>
      <c r="V10" s="38" t="s">
        <v>193</v>
      </c>
    </row>
    <row r="11" spans="1:22" ht="25.5">
      <c r="A11" s="17">
        <v>2</v>
      </c>
      <c r="B11" s="18"/>
      <c r="C11" s="19" t="s">
        <v>27</v>
      </c>
      <c r="D11" s="19" t="s">
        <v>75</v>
      </c>
      <c r="E11" s="20" t="s">
        <v>50</v>
      </c>
      <c r="F11" s="30">
        <v>7</v>
      </c>
      <c r="G11" s="30">
        <v>7</v>
      </c>
      <c r="H11" s="21" t="s">
        <v>13</v>
      </c>
      <c r="I11" s="22">
        <v>4</v>
      </c>
      <c r="J11" s="22">
        <v>5</v>
      </c>
      <c r="K11" s="22">
        <v>5</v>
      </c>
      <c r="L11" s="22">
        <v>2</v>
      </c>
      <c r="M11" s="22">
        <v>3</v>
      </c>
      <c r="N11" s="22">
        <v>0</v>
      </c>
      <c r="O11" s="22">
        <v>10</v>
      </c>
      <c r="P11" s="22">
        <v>6</v>
      </c>
      <c r="Q11" s="22">
        <v>4</v>
      </c>
      <c r="R11" s="22">
        <v>0</v>
      </c>
      <c r="S11" s="31">
        <f>SUM(I11:R11)</f>
        <v>39</v>
      </c>
      <c r="T11" s="22">
        <v>65</v>
      </c>
      <c r="U11" s="25" t="s">
        <v>53</v>
      </c>
      <c r="V11" s="38" t="s">
        <v>193</v>
      </c>
    </row>
    <row r="12" spans="1:22" ht="15.75" customHeight="1">
      <c r="A12" s="17">
        <v>3</v>
      </c>
      <c r="B12" s="18"/>
      <c r="C12" s="19" t="s">
        <v>126</v>
      </c>
      <c r="D12" s="19" t="s">
        <v>75</v>
      </c>
      <c r="E12" s="20" t="s">
        <v>119</v>
      </c>
      <c r="F12" s="30">
        <v>7</v>
      </c>
      <c r="G12" s="10">
        <v>7</v>
      </c>
      <c r="H12" s="21" t="s">
        <v>77</v>
      </c>
      <c r="I12" s="22">
        <v>2</v>
      </c>
      <c r="J12" s="22">
        <v>6</v>
      </c>
      <c r="K12" s="22">
        <v>6</v>
      </c>
      <c r="L12" s="22">
        <v>0</v>
      </c>
      <c r="M12" s="22">
        <v>8</v>
      </c>
      <c r="N12" s="22">
        <v>4</v>
      </c>
      <c r="O12" s="22">
        <v>0</v>
      </c>
      <c r="P12" s="22">
        <v>1</v>
      </c>
      <c r="Q12" s="22">
        <v>4</v>
      </c>
      <c r="R12" s="22">
        <v>7</v>
      </c>
      <c r="S12" s="31">
        <f>SUM(I12:R12)</f>
        <v>38</v>
      </c>
      <c r="T12" s="22">
        <v>65</v>
      </c>
      <c r="U12" s="25" t="s">
        <v>61</v>
      </c>
      <c r="V12" s="38" t="s">
        <v>193</v>
      </c>
    </row>
    <row r="13" spans="1:22" ht="25.5">
      <c r="A13" s="17">
        <v>4</v>
      </c>
      <c r="B13" s="18"/>
      <c r="C13" s="19" t="s">
        <v>62</v>
      </c>
      <c r="D13" s="19" t="s">
        <v>75</v>
      </c>
      <c r="E13" s="20" t="s">
        <v>56</v>
      </c>
      <c r="F13" s="30">
        <v>7</v>
      </c>
      <c r="G13" s="10">
        <v>7</v>
      </c>
      <c r="H13" s="21" t="s">
        <v>57</v>
      </c>
      <c r="I13" s="22">
        <v>5</v>
      </c>
      <c r="J13" s="22">
        <v>5</v>
      </c>
      <c r="K13" s="22">
        <v>1</v>
      </c>
      <c r="L13" s="22">
        <v>4</v>
      </c>
      <c r="M13" s="22">
        <v>6</v>
      </c>
      <c r="N13" s="22">
        <v>1</v>
      </c>
      <c r="O13" s="22">
        <v>7</v>
      </c>
      <c r="P13" s="22">
        <v>6</v>
      </c>
      <c r="Q13" s="22">
        <v>2</v>
      </c>
      <c r="R13" s="22">
        <v>0</v>
      </c>
      <c r="S13" s="31">
        <v>37</v>
      </c>
      <c r="T13" s="22">
        <v>65</v>
      </c>
      <c r="U13" s="25" t="s">
        <v>58</v>
      </c>
      <c r="V13" s="38" t="s">
        <v>193</v>
      </c>
    </row>
    <row r="14" spans="1:22" ht="25.5">
      <c r="A14" s="17">
        <v>5</v>
      </c>
      <c r="B14" s="18"/>
      <c r="C14" s="19" t="s">
        <v>128</v>
      </c>
      <c r="D14" s="19" t="s">
        <v>75</v>
      </c>
      <c r="E14" s="20" t="s">
        <v>119</v>
      </c>
      <c r="F14" s="30">
        <v>7</v>
      </c>
      <c r="G14" s="10">
        <v>7</v>
      </c>
      <c r="H14" s="21" t="s">
        <v>77</v>
      </c>
      <c r="I14" s="22">
        <v>2</v>
      </c>
      <c r="J14" s="22">
        <v>5</v>
      </c>
      <c r="K14" s="22">
        <v>6</v>
      </c>
      <c r="L14" s="22">
        <v>0</v>
      </c>
      <c r="M14" s="22">
        <v>6</v>
      </c>
      <c r="N14" s="22">
        <v>2</v>
      </c>
      <c r="O14" s="22">
        <v>0</v>
      </c>
      <c r="P14" s="22">
        <v>2</v>
      </c>
      <c r="Q14" s="22">
        <v>2</v>
      </c>
      <c r="R14" s="22">
        <v>10</v>
      </c>
      <c r="S14" s="31">
        <f aca="true" t="shared" si="0" ref="S14:S19">SUM(I14:R14)</f>
        <v>35</v>
      </c>
      <c r="T14" s="22">
        <v>65</v>
      </c>
      <c r="U14" s="26"/>
      <c r="V14" s="38" t="s">
        <v>193</v>
      </c>
    </row>
    <row r="15" spans="1:22" ht="25.5">
      <c r="A15" s="17">
        <v>6</v>
      </c>
      <c r="B15" s="18"/>
      <c r="C15" s="19" t="s">
        <v>139</v>
      </c>
      <c r="D15" s="19" t="s">
        <v>75</v>
      </c>
      <c r="E15" s="20" t="s">
        <v>137</v>
      </c>
      <c r="F15" s="17">
        <v>7</v>
      </c>
      <c r="G15" s="10">
        <v>7</v>
      </c>
      <c r="H15" s="21" t="s">
        <v>138</v>
      </c>
      <c r="I15" s="22">
        <v>3</v>
      </c>
      <c r="J15" s="22">
        <v>5</v>
      </c>
      <c r="K15" s="22">
        <v>4</v>
      </c>
      <c r="L15" s="22">
        <v>0</v>
      </c>
      <c r="M15" s="22">
        <v>3</v>
      </c>
      <c r="N15" s="22">
        <v>0</v>
      </c>
      <c r="O15" s="22">
        <v>7</v>
      </c>
      <c r="P15" s="22">
        <v>2</v>
      </c>
      <c r="Q15" s="22">
        <v>5</v>
      </c>
      <c r="R15" s="22">
        <v>6</v>
      </c>
      <c r="S15" s="31">
        <f t="shared" si="0"/>
        <v>35</v>
      </c>
      <c r="T15" s="22">
        <v>65</v>
      </c>
      <c r="U15" s="26" t="s">
        <v>61</v>
      </c>
      <c r="V15" s="38" t="s">
        <v>193</v>
      </c>
    </row>
    <row r="16" spans="1:22" ht="25.5">
      <c r="A16" s="17">
        <v>7</v>
      </c>
      <c r="B16" s="18"/>
      <c r="C16" s="19" t="s">
        <v>136</v>
      </c>
      <c r="D16" s="19" t="s">
        <v>75</v>
      </c>
      <c r="E16" s="20" t="s">
        <v>137</v>
      </c>
      <c r="F16" s="17">
        <v>7</v>
      </c>
      <c r="G16" s="10">
        <v>7</v>
      </c>
      <c r="H16" s="21" t="s">
        <v>138</v>
      </c>
      <c r="I16" s="22">
        <v>5</v>
      </c>
      <c r="J16" s="22">
        <v>3</v>
      </c>
      <c r="K16" s="22">
        <v>4</v>
      </c>
      <c r="L16" s="22">
        <v>2</v>
      </c>
      <c r="M16" s="22">
        <v>3</v>
      </c>
      <c r="N16" s="22">
        <v>0</v>
      </c>
      <c r="O16" s="22">
        <v>0</v>
      </c>
      <c r="P16" s="22">
        <v>4</v>
      </c>
      <c r="Q16" s="22">
        <v>5</v>
      </c>
      <c r="R16" s="22">
        <v>8</v>
      </c>
      <c r="S16" s="31">
        <f t="shared" si="0"/>
        <v>34</v>
      </c>
      <c r="T16" s="22">
        <v>65</v>
      </c>
      <c r="U16" s="25"/>
      <c r="V16" s="38" t="s">
        <v>193</v>
      </c>
    </row>
    <row r="17" spans="1:22" ht="25.5">
      <c r="A17" s="17">
        <v>8</v>
      </c>
      <c r="B17" s="18"/>
      <c r="C17" s="19" t="s">
        <v>129</v>
      </c>
      <c r="D17" s="19" t="s">
        <v>75</v>
      </c>
      <c r="E17" s="20" t="s">
        <v>119</v>
      </c>
      <c r="F17" s="30">
        <v>7</v>
      </c>
      <c r="G17" s="10">
        <v>7</v>
      </c>
      <c r="H17" s="21" t="s">
        <v>77</v>
      </c>
      <c r="I17" s="22">
        <v>2</v>
      </c>
      <c r="J17" s="22">
        <v>5</v>
      </c>
      <c r="K17" s="22">
        <v>4</v>
      </c>
      <c r="L17" s="22">
        <v>0</v>
      </c>
      <c r="M17" s="22">
        <v>6</v>
      </c>
      <c r="N17" s="22">
        <v>2</v>
      </c>
      <c r="O17" s="22">
        <v>0</v>
      </c>
      <c r="P17" s="22">
        <v>2</v>
      </c>
      <c r="Q17" s="22">
        <v>2</v>
      </c>
      <c r="R17" s="22">
        <v>10</v>
      </c>
      <c r="S17" s="31">
        <f t="shared" si="0"/>
        <v>33</v>
      </c>
      <c r="T17" s="22">
        <v>65</v>
      </c>
      <c r="U17" s="25"/>
      <c r="V17" s="38" t="s">
        <v>193</v>
      </c>
    </row>
    <row r="18" spans="1:22" ht="29.25" customHeight="1">
      <c r="A18" s="17">
        <v>9</v>
      </c>
      <c r="B18" s="18"/>
      <c r="C18" s="19" t="s">
        <v>140</v>
      </c>
      <c r="D18" s="19" t="s">
        <v>75</v>
      </c>
      <c r="E18" s="20" t="s">
        <v>137</v>
      </c>
      <c r="F18" s="17">
        <v>7</v>
      </c>
      <c r="G18" s="10">
        <v>7</v>
      </c>
      <c r="H18" s="21" t="s">
        <v>138</v>
      </c>
      <c r="I18" s="22">
        <v>4</v>
      </c>
      <c r="J18" s="22">
        <v>5</v>
      </c>
      <c r="K18" s="22">
        <v>4</v>
      </c>
      <c r="L18" s="22">
        <v>0</v>
      </c>
      <c r="M18" s="22">
        <v>3</v>
      </c>
      <c r="N18" s="22">
        <v>0</v>
      </c>
      <c r="O18" s="22">
        <v>0</v>
      </c>
      <c r="P18" s="22">
        <v>6</v>
      </c>
      <c r="Q18" s="22">
        <v>5</v>
      </c>
      <c r="R18" s="22">
        <v>6</v>
      </c>
      <c r="S18" s="31">
        <f t="shared" si="0"/>
        <v>33</v>
      </c>
      <c r="T18" s="22">
        <v>65</v>
      </c>
      <c r="U18" s="25"/>
      <c r="V18" s="38" t="s">
        <v>193</v>
      </c>
    </row>
    <row r="19" spans="1:22" ht="25.5">
      <c r="A19" s="17">
        <v>10</v>
      </c>
      <c r="B19" s="18"/>
      <c r="C19" s="20" t="s">
        <v>22</v>
      </c>
      <c r="D19" s="19" t="s">
        <v>75</v>
      </c>
      <c r="E19" s="20" t="s">
        <v>50</v>
      </c>
      <c r="F19" s="30">
        <v>7</v>
      </c>
      <c r="G19" s="30">
        <v>7</v>
      </c>
      <c r="H19" s="21" t="s">
        <v>13</v>
      </c>
      <c r="I19" s="22">
        <v>4</v>
      </c>
      <c r="J19" s="22">
        <v>5</v>
      </c>
      <c r="K19" s="22">
        <v>0</v>
      </c>
      <c r="L19" s="22">
        <v>0</v>
      </c>
      <c r="M19" s="22">
        <v>3</v>
      </c>
      <c r="N19" s="22">
        <v>3</v>
      </c>
      <c r="O19" s="22">
        <v>7</v>
      </c>
      <c r="P19" s="22">
        <v>2</v>
      </c>
      <c r="Q19" s="22">
        <v>4</v>
      </c>
      <c r="R19" s="22">
        <v>0</v>
      </c>
      <c r="S19" s="31">
        <f t="shared" si="0"/>
        <v>28</v>
      </c>
      <c r="T19" s="22">
        <v>65</v>
      </c>
      <c r="U19" s="27"/>
      <c r="V19" s="39"/>
    </row>
    <row r="20" spans="1:22" ht="25.5">
      <c r="A20" s="17">
        <v>11</v>
      </c>
      <c r="B20" s="18"/>
      <c r="C20" s="19" t="s">
        <v>106</v>
      </c>
      <c r="D20" s="19" t="s">
        <v>75</v>
      </c>
      <c r="E20" s="20" t="s">
        <v>95</v>
      </c>
      <c r="F20" s="30">
        <v>7</v>
      </c>
      <c r="G20" s="10">
        <v>7</v>
      </c>
      <c r="H20" s="21" t="s">
        <v>96</v>
      </c>
      <c r="I20" s="22">
        <v>4</v>
      </c>
      <c r="J20" s="22">
        <v>5</v>
      </c>
      <c r="K20" s="22">
        <v>5</v>
      </c>
      <c r="L20" s="22">
        <v>4</v>
      </c>
      <c r="M20" s="22">
        <v>3</v>
      </c>
      <c r="N20" s="22">
        <v>3</v>
      </c>
      <c r="O20" s="22">
        <v>2</v>
      </c>
      <c r="P20" s="22">
        <v>2</v>
      </c>
      <c r="Q20" s="22"/>
      <c r="R20" s="22"/>
      <c r="S20" s="31" t="s">
        <v>107</v>
      </c>
      <c r="T20" s="22">
        <v>65</v>
      </c>
      <c r="U20" s="25"/>
      <c r="V20" s="37"/>
    </row>
    <row r="21" spans="1:22" ht="25.5">
      <c r="A21" s="17">
        <v>12</v>
      </c>
      <c r="B21" s="18"/>
      <c r="C21" s="20" t="s">
        <v>51</v>
      </c>
      <c r="D21" s="19" t="s">
        <v>75</v>
      </c>
      <c r="E21" s="20" t="s">
        <v>50</v>
      </c>
      <c r="F21" s="30">
        <v>7</v>
      </c>
      <c r="G21" s="30">
        <v>7</v>
      </c>
      <c r="H21" s="21" t="s">
        <v>13</v>
      </c>
      <c r="I21" s="22">
        <v>4</v>
      </c>
      <c r="J21" s="22">
        <v>5</v>
      </c>
      <c r="K21" s="22">
        <v>0</v>
      </c>
      <c r="L21" s="22">
        <v>0</v>
      </c>
      <c r="M21" s="22">
        <v>0</v>
      </c>
      <c r="N21" s="22">
        <v>3</v>
      </c>
      <c r="O21" s="22">
        <v>9</v>
      </c>
      <c r="P21" s="22">
        <v>4</v>
      </c>
      <c r="Q21" s="22">
        <v>2</v>
      </c>
      <c r="R21" s="22">
        <v>0</v>
      </c>
      <c r="S21" s="31">
        <f>SUM(I21:R21)</f>
        <v>27</v>
      </c>
      <c r="T21" s="22">
        <v>65</v>
      </c>
      <c r="U21" s="27"/>
      <c r="V21" s="37"/>
    </row>
    <row r="22" spans="1:22" ht="25.5">
      <c r="A22" s="17">
        <v>13</v>
      </c>
      <c r="B22" s="18"/>
      <c r="C22" s="20" t="s">
        <v>141</v>
      </c>
      <c r="D22" s="19" t="s">
        <v>75</v>
      </c>
      <c r="E22" s="20" t="s">
        <v>137</v>
      </c>
      <c r="F22" s="17">
        <v>7</v>
      </c>
      <c r="G22" s="10">
        <v>7</v>
      </c>
      <c r="H22" s="21" t="s">
        <v>138</v>
      </c>
      <c r="I22" s="22">
        <v>2</v>
      </c>
      <c r="J22" s="22">
        <v>3</v>
      </c>
      <c r="K22" s="22">
        <v>3</v>
      </c>
      <c r="L22" s="22">
        <v>0</v>
      </c>
      <c r="M22" s="22">
        <v>0</v>
      </c>
      <c r="N22" s="22">
        <v>0</v>
      </c>
      <c r="O22" s="22">
        <v>0</v>
      </c>
      <c r="P22" s="22">
        <v>4</v>
      </c>
      <c r="Q22" s="22">
        <v>3</v>
      </c>
      <c r="R22" s="22">
        <v>8</v>
      </c>
      <c r="S22" s="31">
        <f>SUM(I22:R22)</f>
        <v>23</v>
      </c>
      <c r="T22" s="22">
        <v>65</v>
      </c>
      <c r="U22" s="27"/>
      <c r="V22" s="37"/>
    </row>
    <row r="23" spans="1:22" ht="25.5">
      <c r="A23" s="17">
        <v>14</v>
      </c>
      <c r="B23" s="18"/>
      <c r="C23" s="19" t="s">
        <v>26</v>
      </c>
      <c r="D23" s="19" t="s">
        <v>75</v>
      </c>
      <c r="E23" s="20" t="s">
        <v>50</v>
      </c>
      <c r="F23" s="30">
        <v>7</v>
      </c>
      <c r="G23" s="30">
        <v>7</v>
      </c>
      <c r="H23" s="21" t="s">
        <v>13</v>
      </c>
      <c r="I23" s="22">
        <v>5</v>
      </c>
      <c r="J23" s="22">
        <v>2</v>
      </c>
      <c r="K23" s="22">
        <v>1</v>
      </c>
      <c r="L23" s="22">
        <v>2</v>
      </c>
      <c r="M23" s="22">
        <v>0</v>
      </c>
      <c r="N23" s="22">
        <v>3</v>
      </c>
      <c r="O23" s="22">
        <v>5</v>
      </c>
      <c r="P23" s="22">
        <v>2</v>
      </c>
      <c r="Q23" s="22">
        <v>2</v>
      </c>
      <c r="R23" s="22">
        <v>0</v>
      </c>
      <c r="S23" s="31">
        <f>SUM(I23:R23)</f>
        <v>22</v>
      </c>
      <c r="T23" s="22">
        <v>65</v>
      </c>
      <c r="U23" s="26"/>
      <c r="V23" s="37"/>
    </row>
    <row r="24" spans="1:22" ht="25.5">
      <c r="A24" s="17">
        <v>15</v>
      </c>
      <c r="B24" s="18"/>
      <c r="C24" s="19" t="s">
        <v>72</v>
      </c>
      <c r="D24" s="19" t="s">
        <v>75</v>
      </c>
      <c r="E24" s="20" t="s">
        <v>69</v>
      </c>
      <c r="F24" s="30">
        <v>7</v>
      </c>
      <c r="G24" s="10">
        <v>7</v>
      </c>
      <c r="H24" s="21" t="s">
        <v>70</v>
      </c>
      <c r="I24" s="22">
        <v>3</v>
      </c>
      <c r="J24" s="22">
        <v>3</v>
      </c>
      <c r="K24" s="22">
        <v>4</v>
      </c>
      <c r="L24" s="22">
        <v>0</v>
      </c>
      <c r="M24" s="22">
        <v>3</v>
      </c>
      <c r="N24" s="22">
        <v>0</v>
      </c>
      <c r="O24" s="22">
        <v>8</v>
      </c>
      <c r="P24" s="22">
        <v>0</v>
      </c>
      <c r="Q24" s="22">
        <v>0</v>
      </c>
      <c r="R24" s="22">
        <v>0</v>
      </c>
      <c r="S24" s="31">
        <v>21</v>
      </c>
      <c r="T24" s="22">
        <v>65</v>
      </c>
      <c r="U24" s="25"/>
      <c r="V24" s="37"/>
    </row>
    <row r="25" spans="1:22" ht="25.5">
      <c r="A25" s="17">
        <v>16</v>
      </c>
      <c r="B25" s="18"/>
      <c r="C25" s="19" t="s">
        <v>169</v>
      </c>
      <c r="D25" s="19" t="s">
        <v>75</v>
      </c>
      <c r="E25" s="33" t="s">
        <v>163</v>
      </c>
      <c r="F25" s="18">
        <v>7</v>
      </c>
      <c r="G25" s="10">
        <v>7</v>
      </c>
      <c r="H25" s="11" t="s">
        <v>164</v>
      </c>
      <c r="I25" s="22">
        <v>2</v>
      </c>
      <c r="J25" s="22">
        <v>1</v>
      </c>
      <c r="K25" s="22">
        <v>5</v>
      </c>
      <c r="L25" s="22">
        <v>2</v>
      </c>
      <c r="M25" s="22">
        <v>0</v>
      </c>
      <c r="N25" s="22">
        <v>0</v>
      </c>
      <c r="O25" s="22">
        <v>4</v>
      </c>
      <c r="P25" s="22">
        <v>2</v>
      </c>
      <c r="Q25" s="22">
        <v>3</v>
      </c>
      <c r="R25" s="22">
        <v>2</v>
      </c>
      <c r="S25" s="31">
        <f>SUM(I25:R25)</f>
        <v>21</v>
      </c>
      <c r="T25" s="22">
        <v>65</v>
      </c>
      <c r="U25" s="27"/>
      <c r="V25" s="37"/>
    </row>
    <row r="26" spans="1:22" ht="25.5">
      <c r="A26" s="17">
        <v>17</v>
      </c>
      <c r="B26" s="18"/>
      <c r="C26" s="19" t="s">
        <v>68</v>
      </c>
      <c r="D26" s="19" t="s">
        <v>75</v>
      </c>
      <c r="E26" s="20" t="s">
        <v>69</v>
      </c>
      <c r="F26" s="30">
        <v>7</v>
      </c>
      <c r="G26" s="10">
        <v>7</v>
      </c>
      <c r="H26" s="21" t="s">
        <v>70</v>
      </c>
      <c r="I26" s="22">
        <v>3</v>
      </c>
      <c r="J26" s="22">
        <v>3</v>
      </c>
      <c r="K26" s="22">
        <v>4</v>
      </c>
      <c r="L26" s="22">
        <v>0</v>
      </c>
      <c r="M26" s="22">
        <v>3</v>
      </c>
      <c r="N26" s="22">
        <v>0</v>
      </c>
      <c r="O26" s="22">
        <v>6</v>
      </c>
      <c r="P26" s="22">
        <v>0</v>
      </c>
      <c r="Q26" s="22">
        <v>0</v>
      </c>
      <c r="R26" s="22">
        <v>0</v>
      </c>
      <c r="S26" s="31">
        <v>19</v>
      </c>
      <c r="T26" s="22">
        <v>65</v>
      </c>
      <c r="U26" s="27"/>
      <c r="V26" s="37"/>
    </row>
    <row r="27" spans="1:22" ht="25.5">
      <c r="A27" s="17">
        <v>18</v>
      </c>
      <c r="B27" s="18"/>
      <c r="C27" s="19" t="s">
        <v>108</v>
      </c>
      <c r="D27" s="19" t="s">
        <v>75</v>
      </c>
      <c r="E27" s="20" t="s">
        <v>95</v>
      </c>
      <c r="F27" s="30">
        <v>7</v>
      </c>
      <c r="G27" s="10">
        <v>7</v>
      </c>
      <c r="H27" s="21" t="s">
        <v>96</v>
      </c>
      <c r="I27" s="22">
        <v>1</v>
      </c>
      <c r="J27" s="22">
        <v>5</v>
      </c>
      <c r="K27" s="22">
        <v>5</v>
      </c>
      <c r="L27" s="22"/>
      <c r="M27" s="22">
        <v>3</v>
      </c>
      <c r="N27" s="22"/>
      <c r="O27" s="22"/>
      <c r="P27" s="22">
        <v>2</v>
      </c>
      <c r="Q27" s="22"/>
      <c r="R27" s="22"/>
      <c r="S27" s="31">
        <v>16</v>
      </c>
      <c r="T27" s="22">
        <v>65</v>
      </c>
      <c r="U27" s="26"/>
      <c r="V27" s="37"/>
    </row>
    <row r="28" spans="1:22" ht="25.5">
      <c r="A28" s="17">
        <v>19</v>
      </c>
      <c r="B28" s="18"/>
      <c r="C28" s="19" t="s">
        <v>25</v>
      </c>
      <c r="D28" s="19" t="s">
        <v>75</v>
      </c>
      <c r="E28" s="20" t="s">
        <v>50</v>
      </c>
      <c r="F28" s="36">
        <v>7</v>
      </c>
      <c r="G28" s="30">
        <v>7</v>
      </c>
      <c r="H28" s="21" t="s">
        <v>13</v>
      </c>
      <c r="I28" s="22">
        <v>1</v>
      </c>
      <c r="J28" s="22">
        <v>3</v>
      </c>
      <c r="K28" s="22">
        <v>0</v>
      </c>
      <c r="L28" s="22">
        <v>2</v>
      </c>
      <c r="M28" s="22">
        <v>0</v>
      </c>
      <c r="N28" s="22">
        <v>3</v>
      </c>
      <c r="O28" s="22">
        <v>3</v>
      </c>
      <c r="P28" s="22">
        <v>0</v>
      </c>
      <c r="Q28" s="22">
        <v>2</v>
      </c>
      <c r="R28" s="22">
        <v>0</v>
      </c>
      <c r="S28" s="31">
        <f>SUM(I28:R28)</f>
        <v>14</v>
      </c>
      <c r="T28" s="22">
        <v>65</v>
      </c>
      <c r="U28" s="25"/>
      <c r="V28" s="37"/>
    </row>
    <row r="29" spans="1:22" ht="25.5">
      <c r="A29" s="17">
        <v>20</v>
      </c>
      <c r="B29" s="18"/>
      <c r="C29" s="19" t="s">
        <v>71</v>
      </c>
      <c r="D29" s="19" t="s">
        <v>75</v>
      </c>
      <c r="E29" s="20" t="s">
        <v>69</v>
      </c>
      <c r="F29" s="30">
        <v>7</v>
      </c>
      <c r="G29" s="10">
        <v>7</v>
      </c>
      <c r="H29" s="21" t="s">
        <v>70</v>
      </c>
      <c r="I29" s="22">
        <v>2</v>
      </c>
      <c r="J29" s="22">
        <v>3</v>
      </c>
      <c r="K29" s="22">
        <v>2</v>
      </c>
      <c r="L29" s="22">
        <v>0</v>
      </c>
      <c r="M29" s="22">
        <v>3</v>
      </c>
      <c r="N29" s="22">
        <v>0</v>
      </c>
      <c r="O29" s="22">
        <v>4</v>
      </c>
      <c r="P29" s="22">
        <v>0</v>
      </c>
      <c r="Q29" s="22">
        <v>0</v>
      </c>
      <c r="R29" s="22">
        <v>0</v>
      </c>
      <c r="S29" s="31">
        <v>14</v>
      </c>
      <c r="T29" s="22">
        <v>65</v>
      </c>
      <c r="U29" s="25"/>
      <c r="V29" s="37"/>
    </row>
    <row r="30" spans="1:22" ht="12.75">
      <c r="A30" s="17"/>
      <c r="B30" s="18"/>
      <c r="C30" s="20"/>
      <c r="D30" s="20"/>
      <c r="E30" s="20"/>
      <c r="F30" s="20"/>
      <c r="G30" s="10"/>
      <c r="H30" s="19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1"/>
      <c r="T30" s="22"/>
      <c r="U30" s="25"/>
      <c r="V30" s="37"/>
    </row>
  </sheetData>
  <sheetProtection/>
  <mergeCells count="20">
    <mergeCell ref="B4:U4"/>
    <mergeCell ref="B5:U5"/>
    <mergeCell ref="G8:G9"/>
    <mergeCell ref="H8:H9"/>
    <mergeCell ref="B6:U6"/>
    <mergeCell ref="B7:U7"/>
    <mergeCell ref="S8:S9"/>
    <mergeCell ref="U8:U9"/>
    <mergeCell ref="T8:T9"/>
    <mergeCell ref="I8:R8"/>
    <mergeCell ref="B1:O1"/>
    <mergeCell ref="V8:V9"/>
    <mergeCell ref="A8:A9"/>
    <mergeCell ref="B8:B9"/>
    <mergeCell ref="C8:C9"/>
    <mergeCell ref="D8:D9"/>
    <mergeCell ref="E8:E9"/>
    <mergeCell ref="F8:F9"/>
    <mergeCell ref="B2:U2"/>
    <mergeCell ref="B3:U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zoomScalePageLayoutView="0" workbookViewId="0" topLeftCell="A4">
      <selection activeCell="A10" sqref="A10:A43"/>
    </sheetView>
  </sheetViews>
  <sheetFormatPr defaultColWidth="7.7109375" defaultRowHeight="12.75"/>
  <cols>
    <col min="1" max="1" width="4.28125" style="5" customWidth="1"/>
    <col min="2" max="2" width="5.8515625" style="5" bestFit="1" customWidth="1"/>
    <col min="3" max="3" width="24.140625" style="6" customWidth="1"/>
    <col min="4" max="4" width="20.57421875" style="6" customWidth="1"/>
    <col min="5" max="5" width="25.28125" style="6" bestFit="1" customWidth="1"/>
    <col min="6" max="6" width="7.8515625" style="6" customWidth="1"/>
    <col min="7" max="7" width="8.00390625" style="5" customWidth="1"/>
    <col min="8" max="8" width="18.140625" style="6" customWidth="1"/>
    <col min="9" max="18" width="6.7109375" style="5" customWidth="1"/>
    <col min="19" max="19" width="8.140625" style="5" customWidth="1"/>
    <col min="20" max="20" width="8.421875" style="5" customWidth="1"/>
    <col min="21" max="21" width="12.00390625" style="8" customWidth="1"/>
    <col min="22" max="22" width="12.140625" style="5" customWidth="1"/>
    <col min="23" max="16384" width="7.7109375" style="5" customWidth="1"/>
  </cols>
  <sheetData>
    <row r="1" spans="1:17" s="2" customFormat="1" ht="12.75" customHeight="1">
      <c r="A1" s="1"/>
      <c r="B1" s="64" t="s">
        <v>54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Q1" s="7"/>
    </row>
    <row r="2" spans="1:21" s="2" customFormat="1" ht="12.75">
      <c r="A2" s="1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s="2" customFormat="1" ht="12.75" customHeight="1">
      <c r="A3" s="1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2.75" customHeight="1">
      <c r="A4" s="3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2.75">
      <c r="A5" s="4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12.75">
      <c r="A6" s="4"/>
      <c r="B6" s="59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12.75">
      <c r="A7" s="4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2" ht="33.75" customHeight="1">
      <c r="A8" s="54" t="s">
        <v>1</v>
      </c>
      <c r="B8" s="55" t="s">
        <v>0</v>
      </c>
      <c r="C8" s="55" t="s">
        <v>2</v>
      </c>
      <c r="D8" s="55" t="s">
        <v>9</v>
      </c>
      <c r="E8" s="55" t="s">
        <v>4</v>
      </c>
      <c r="F8" s="55" t="s">
        <v>10</v>
      </c>
      <c r="G8" s="55" t="s">
        <v>11</v>
      </c>
      <c r="H8" s="55" t="s">
        <v>3</v>
      </c>
      <c r="I8" s="62" t="s">
        <v>5</v>
      </c>
      <c r="J8" s="63"/>
      <c r="K8" s="63"/>
      <c r="L8" s="63"/>
      <c r="M8" s="63"/>
      <c r="N8" s="63"/>
      <c r="O8" s="63"/>
      <c r="P8" s="63"/>
      <c r="Q8" s="63"/>
      <c r="R8" s="63"/>
      <c r="S8" s="55" t="s">
        <v>6</v>
      </c>
      <c r="T8" s="54" t="s">
        <v>8</v>
      </c>
      <c r="U8" s="56" t="s">
        <v>7</v>
      </c>
      <c r="V8" s="66" t="s">
        <v>192</v>
      </c>
    </row>
    <row r="9" spans="1:22" ht="12.75">
      <c r="A9" s="55"/>
      <c r="B9" s="60"/>
      <c r="C9" s="60"/>
      <c r="D9" s="65"/>
      <c r="E9" s="60"/>
      <c r="F9" s="65"/>
      <c r="G9" s="60"/>
      <c r="H9" s="60"/>
      <c r="I9" s="9">
        <v>1</v>
      </c>
      <c r="J9" s="9">
        <v>2</v>
      </c>
      <c r="K9" s="9">
        <v>3</v>
      </c>
      <c r="L9" s="9">
        <v>4</v>
      </c>
      <c r="M9" s="9">
        <v>5</v>
      </c>
      <c r="N9" s="9">
        <v>6</v>
      </c>
      <c r="O9" s="9">
        <v>7</v>
      </c>
      <c r="P9" s="9">
        <v>8</v>
      </c>
      <c r="Q9" s="9">
        <v>9</v>
      </c>
      <c r="R9" s="9">
        <v>10</v>
      </c>
      <c r="S9" s="60"/>
      <c r="T9" s="55"/>
      <c r="U9" s="57"/>
      <c r="V9" s="67"/>
    </row>
    <row r="10" spans="1:22" ht="25.5">
      <c r="A10" s="17">
        <v>1</v>
      </c>
      <c r="B10" s="18"/>
      <c r="C10" s="19" t="s">
        <v>130</v>
      </c>
      <c r="D10" s="19" t="s">
        <v>75</v>
      </c>
      <c r="E10" s="20" t="s">
        <v>119</v>
      </c>
      <c r="F10" s="12">
        <v>8</v>
      </c>
      <c r="G10" s="13">
        <v>8</v>
      </c>
      <c r="H10" s="14" t="s">
        <v>77</v>
      </c>
      <c r="I10" s="15">
        <v>2</v>
      </c>
      <c r="J10" s="15">
        <v>8</v>
      </c>
      <c r="K10" s="15">
        <v>4</v>
      </c>
      <c r="L10" s="15">
        <v>2</v>
      </c>
      <c r="M10" s="15">
        <v>8</v>
      </c>
      <c r="N10" s="15">
        <v>0</v>
      </c>
      <c r="O10" s="15">
        <v>4</v>
      </c>
      <c r="P10" s="15">
        <v>3</v>
      </c>
      <c r="Q10" s="15">
        <v>7</v>
      </c>
      <c r="R10" s="15">
        <v>12</v>
      </c>
      <c r="S10" s="35">
        <f>SUM(I10:R10)</f>
        <v>50</v>
      </c>
      <c r="T10" s="15">
        <v>65</v>
      </c>
      <c r="U10" s="25" t="s">
        <v>86</v>
      </c>
      <c r="V10" s="39" t="s">
        <v>193</v>
      </c>
    </row>
    <row r="11" spans="1:22" ht="15" customHeight="1">
      <c r="A11" s="17">
        <v>2</v>
      </c>
      <c r="B11" s="18"/>
      <c r="C11" s="19" t="s">
        <v>131</v>
      </c>
      <c r="D11" s="19" t="s">
        <v>75</v>
      </c>
      <c r="E11" s="20" t="s">
        <v>119</v>
      </c>
      <c r="F11" s="12">
        <v>8</v>
      </c>
      <c r="G11" s="13">
        <v>8</v>
      </c>
      <c r="H11" s="14" t="s">
        <v>77</v>
      </c>
      <c r="I11" s="15">
        <v>2</v>
      </c>
      <c r="J11" s="15">
        <v>5</v>
      </c>
      <c r="K11" s="15">
        <v>6</v>
      </c>
      <c r="L11" s="15">
        <v>2</v>
      </c>
      <c r="M11" s="15">
        <v>8</v>
      </c>
      <c r="N11" s="15">
        <v>2</v>
      </c>
      <c r="O11" s="15">
        <v>4</v>
      </c>
      <c r="P11" s="15">
        <v>3</v>
      </c>
      <c r="Q11" s="15">
        <v>5</v>
      </c>
      <c r="R11" s="15">
        <v>12</v>
      </c>
      <c r="S11" s="35">
        <f>SUM(I11:R11)</f>
        <v>49</v>
      </c>
      <c r="T11" s="15">
        <v>65</v>
      </c>
      <c r="U11" s="26"/>
      <c r="V11" s="39" t="s">
        <v>193</v>
      </c>
    </row>
    <row r="12" spans="1:22" ht="25.5">
      <c r="A12" s="17">
        <v>3</v>
      </c>
      <c r="B12" s="18"/>
      <c r="C12" s="19" t="s">
        <v>109</v>
      </c>
      <c r="D12" s="19" t="s">
        <v>75</v>
      </c>
      <c r="E12" s="20" t="s">
        <v>95</v>
      </c>
      <c r="F12" s="12">
        <v>8</v>
      </c>
      <c r="G12" s="13">
        <v>8</v>
      </c>
      <c r="H12" s="14" t="s">
        <v>96</v>
      </c>
      <c r="I12" s="15">
        <v>5</v>
      </c>
      <c r="J12" s="15">
        <v>5</v>
      </c>
      <c r="K12" s="15">
        <v>5</v>
      </c>
      <c r="L12" s="15">
        <v>2</v>
      </c>
      <c r="M12" s="15">
        <v>2</v>
      </c>
      <c r="N12" s="15">
        <v>3</v>
      </c>
      <c r="O12" s="15">
        <v>9</v>
      </c>
      <c r="P12" s="15">
        <v>2</v>
      </c>
      <c r="Q12" s="15">
        <v>6</v>
      </c>
      <c r="R12" s="15">
        <v>4</v>
      </c>
      <c r="S12" s="35">
        <v>48</v>
      </c>
      <c r="T12" s="15">
        <v>65</v>
      </c>
      <c r="U12" s="26"/>
      <c r="V12" s="39" t="s">
        <v>193</v>
      </c>
    </row>
    <row r="13" spans="1:22" ht="25.5">
      <c r="A13" s="17">
        <v>4</v>
      </c>
      <c r="B13" s="18"/>
      <c r="C13" s="19" t="s">
        <v>110</v>
      </c>
      <c r="D13" s="19" t="s">
        <v>75</v>
      </c>
      <c r="E13" s="20" t="s">
        <v>95</v>
      </c>
      <c r="F13" s="12">
        <v>8</v>
      </c>
      <c r="G13" s="12">
        <v>8</v>
      </c>
      <c r="H13" s="14" t="s">
        <v>96</v>
      </c>
      <c r="I13" s="15">
        <v>5</v>
      </c>
      <c r="J13" s="15">
        <v>5</v>
      </c>
      <c r="K13" s="15">
        <v>7</v>
      </c>
      <c r="L13" s="15">
        <v>2</v>
      </c>
      <c r="M13" s="15">
        <v>3</v>
      </c>
      <c r="N13" s="15">
        <v>3</v>
      </c>
      <c r="O13" s="15">
        <v>9</v>
      </c>
      <c r="P13" s="15">
        <v>4</v>
      </c>
      <c r="Q13" s="15">
        <v>6</v>
      </c>
      <c r="R13" s="15">
        <v>4</v>
      </c>
      <c r="S13" s="35">
        <v>48</v>
      </c>
      <c r="T13" s="15">
        <v>65</v>
      </c>
      <c r="U13" s="26"/>
      <c r="V13" s="39" t="s">
        <v>193</v>
      </c>
    </row>
    <row r="14" spans="1:22" ht="25.5">
      <c r="A14" s="17">
        <v>5</v>
      </c>
      <c r="B14" s="18"/>
      <c r="C14" s="19" t="s">
        <v>132</v>
      </c>
      <c r="D14" s="19" t="s">
        <v>75</v>
      </c>
      <c r="E14" s="20" t="s">
        <v>119</v>
      </c>
      <c r="F14" s="12">
        <v>8</v>
      </c>
      <c r="G14" s="13">
        <v>8</v>
      </c>
      <c r="H14" s="14" t="s">
        <v>77</v>
      </c>
      <c r="I14" s="15">
        <v>4</v>
      </c>
      <c r="J14" s="15">
        <v>8</v>
      </c>
      <c r="K14" s="15">
        <v>4</v>
      </c>
      <c r="L14" s="15">
        <v>2</v>
      </c>
      <c r="M14" s="15">
        <v>4</v>
      </c>
      <c r="N14" s="15">
        <v>0</v>
      </c>
      <c r="O14" s="15">
        <v>4</v>
      </c>
      <c r="P14" s="15">
        <v>3</v>
      </c>
      <c r="Q14" s="15">
        <v>7</v>
      </c>
      <c r="R14" s="15">
        <v>12</v>
      </c>
      <c r="S14" s="35">
        <f aca="true" t="shared" si="0" ref="S14:S19">SUM(I14:R14)</f>
        <v>48</v>
      </c>
      <c r="T14" s="15">
        <v>65</v>
      </c>
      <c r="U14" s="25"/>
      <c r="V14" s="39" t="s">
        <v>193</v>
      </c>
    </row>
    <row r="15" spans="1:22" ht="25.5">
      <c r="A15" s="17">
        <v>6</v>
      </c>
      <c r="B15" s="18"/>
      <c r="C15" s="19" t="s">
        <v>178</v>
      </c>
      <c r="D15" s="19" t="s">
        <v>75</v>
      </c>
      <c r="E15" s="20" t="s">
        <v>179</v>
      </c>
      <c r="F15" s="12">
        <v>8</v>
      </c>
      <c r="G15" s="13">
        <v>8</v>
      </c>
      <c r="H15" s="14" t="s">
        <v>180</v>
      </c>
      <c r="I15" s="15">
        <v>5</v>
      </c>
      <c r="J15" s="15">
        <v>3</v>
      </c>
      <c r="K15" s="15">
        <v>4</v>
      </c>
      <c r="L15" s="15">
        <v>6</v>
      </c>
      <c r="M15" s="15">
        <v>6</v>
      </c>
      <c r="N15" s="15">
        <v>10</v>
      </c>
      <c r="O15" s="15">
        <v>6</v>
      </c>
      <c r="P15" s="15">
        <v>2</v>
      </c>
      <c r="Q15" s="15">
        <v>2</v>
      </c>
      <c r="R15" s="15">
        <v>4</v>
      </c>
      <c r="S15" s="35">
        <f t="shared" si="0"/>
        <v>48</v>
      </c>
      <c r="T15" s="15">
        <v>65</v>
      </c>
      <c r="U15" s="26"/>
      <c r="V15" s="39" t="s">
        <v>193</v>
      </c>
    </row>
    <row r="16" spans="1:22" ht="25.5">
      <c r="A16" s="17">
        <v>7</v>
      </c>
      <c r="B16" s="18"/>
      <c r="C16" s="19" t="s">
        <v>181</v>
      </c>
      <c r="D16" s="19" t="s">
        <v>75</v>
      </c>
      <c r="E16" s="20" t="s">
        <v>179</v>
      </c>
      <c r="F16" s="12">
        <v>8</v>
      </c>
      <c r="G16" s="13">
        <v>8</v>
      </c>
      <c r="H16" s="14" t="s">
        <v>180</v>
      </c>
      <c r="I16" s="15">
        <v>5</v>
      </c>
      <c r="J16" s="15">
        <v>5</v>
      </c>
      <c r="K16" s="15">
        <v>6</v>
      </c>
      <c r="L16" s="15">
        <v>3</v>
      </c>
      <c r="M16" s="15">
        <v>3</v>
      </c>
      <c r="N16" s="15">
        <v>10</v>
      </c>
      <c r="O16" s="15">
        <v>6</v>
      </c>
      <c r="P16" s="15">
        <v>6</v>
      </c>
      <c r="Q16" s="15">
        <v>3</v>
      </c>
      <c r="R16" s="15">
        <v>0</v>
      </c>
      <c r="S16" s="35">
        <f t="shared" si="0"/>
        <v>47</v>
      </c>
      <c r="T16" s="15">
        <v>65</v>
      </c>
      <c r="U16" s="26"/>
      <c r="V16" s="39" t="s">
        <v>193</v>
      </c>
    </row>
    <row r="17" spans="1:22" ht="25.5">
      <c r="A17" s="17">
        <v>8</v>
      </c>
      <c r="B17" s="18"/>
      <c r="C17" s="41" t="s">
        <v>147</v>
      </c>
      <c r="D17" s="19" t="s">
        <v>75</v>
      </c>
      <c r="E17" s="20" t="s">
        <v>137</v>
      </c>
      <c r="F17" s="12">
        <v>8</v>
      </c>
      <c r="G17" s="13">
        <v>8</v>
      </c>
      <c r="H17" s="43" t="s">
        <v>138</v>
      </c>
      <c r="I17" s="15">
        <v>5</v>
      </c>
      <c r="J17" s="15">
        <v>5</v>
      </c>
      <c r="K17" s="15">
        <v>4</v>
      </c>
      <c r="L17" s="15">
        <v>6</v>
      </c>
      <c r="M17" s="15">
        <v>3</v>
      </c>
      <c r="N17" s="15">
        <v>0</v>
      </c>
      <c r="O17" s="15">
        <v>6</v>
      </c>
      <c r="P17" s="15">
        <v>2</v>
      </c>
      <c r="Q17" s="15">
        <v>7</v>
      </c>
      <c r="R17" s="15">
        <v>6</v>
      </c>
      <c r="S17" s="35">
        <f t="shared" si="0"/>
        <v>44</v>
      </c>
      <c r="T17" s="15">
        <v>65</v>
      </c>
      <c r="U17" s="26" t="s">
        <v>61</v>
      </c>
      <c r="V17" s="39" t="s">
        <v>193</v>
      </c>
    </row>
    <row r="18" spans="1:22" ht="25.5">
      <c r="A18" s="17">
        <v>9</v>
      </c>
      <c r="B18" s="18"/>
      <c r="C18" s="41" t="s">
        <v>144</v>
      </c>
      <c r="D18" s="19" t="s">
        <v>75</v>
      </c>
      <c r="E18" s="20" t="s">
        <v>137</v>
      </c>
      <c r="F18" s="12">
        <v>8</v>
      </c>
      <c r="G18" s="13">
        <v>8</v>
      </c>
      <c r="H18" s="43" t="s">
        <v>138</v>
      </c>
      <c r="I18" s="15">
        <v>1</v>
      </c>
      <c r="J18" s="15">
        <v>5</v>
      </c>
      <c r="K18" s="15">
        <v>4</v>
      </c>
      <c r="L18" s="15">
        <v>4</v>
      </c>
      <c r="M18" s="15">
        <v>3</v>
      </c>
      <c r="N18" s="15">
        <v>0</v>
      </c>
      <c r="O18" s="15">
        <v>3</v>
      </c>
      <c r="P18" s="15">
        <v>6</v>
      </c>
      <c r="Q18" s="15">
        <v>7</v>
      </c>
      <c r="R18" s="15">
        <v>6</v>
      </c>
      <c r="S18" s="35">
        <f t="shared" si="0"/>
        <v>39</v>
      </c>
      <c r="T18" s="15">
        <v>65</v>
      </c>
      <c r="U18" s="26"/>
      <c r="V18" s="39" t="s">
        <v>193</v>
      </c>
    </row>
    <row r="19" spans="1:22" ht="25.5">
      <c r="A19" s="17">
        <v>10</v>
      </c>
      <c r="B19" s="18"/>
      <c r="C19" s="19" t="s">
        <v>170</v>
      </c>
      <c r="D19" s="19" t="s">
        <v>75</v>
      </c>
      <c r="E19" s="20" t="s">
        <v>163</v>
      </c>
      <c r="F19" s="12">
        <v>8</v>
      </c>
      <c r="G19" s="13">
        <v>8</v>
      </c>
      <c r="H19" s="14" t="s">
        <v>171</v>
      </c>
      <c r="I19" s="15">
        <v>3</v>
      </c>
      <c r="J19" s="15">
        <v>4</v>
      </c>
      <c r="K19" s="15">
        <v>5</v>
      </c>
      <c r="L19" s="15">
        <v>2</v>
      </c>
      <c r="M19" s="15">
        <v>3</v>
      </c>
      <c r="N19" s="15">
        <v>3</v>
      </c>
      <c r="O19" s="15">
        <v>7</v>
      </c>
      <c r="P19" s="15">
        <v>2</v>
      </c>
      <c r="Q19" s="15">
        <v>4</v>
      </c>
      <c r="R19" s="15">
        <v>6</v>
      </c>
      <c r="S19" s="35">
        <f t="shared" si="0"/>
        <v>39</v>
      </c>
      <c r="T19" s="15">
        <v>65</v>
      </c>
      <c r="U19" s="44" t="s">
        <v>86</v>
      </c>
      <c r="V19" s="39" t="s">
        <v>193</v>
      </c>
    </row>
    <row r="20" spans="1:22" ht="25.5">
      <c r="A20" s="17">
        <v>11</v>
      </c>
      <c r="B20" s="18"/>
      <c r="C20" s="19" t="s">
        <v>64</v>
      </c>
      <c r="D20" s="19" t="s">
        <v>75</v>
      </c>
      <c r="E20" s="20" t="s">
        <v>56</v>
      </c>
      <c r="F20" s="12">
        <v>8</v>
      </c>
      <c r="G20" s="13">
        <v>8</v>
      </c>
      <c r="H20" s="14" t="s">
        <v>57</v>
      </c>
      <c r="I20" s="15">
        <v>5</v>
      </c>
      <c r="J20" s="15">
        <v>5</v>
      </c>
      <c r="K20" s="15">
        <v>4</v>
      </c>
      <c r="L20" s="15">
        <v>1</v>
      </c>
      <c r="M20" s="15">
        <v>3</v>
      </c>
      <c r="N20" s="15">
        <v>4</v>
      </c>
      <c r="O20" s="15">
        <v>6</v>
      </c>
      <c r="P20" s="15">
        <v>4</v>
      </c>
      <c r="Q20" s="15">
        <v>6</v>
      </c>
      <c r="R20" s="15">
        <v>0</v>
      </c>
      <c r="S20" s="35">
        <v>38</v>
      </c>
      <c r="T20" s="15">
        <v>65</v>
      </c>
      <c r="U20" s="26"/>
      <c r="V20" s="39" t="s">
        <v>193</v>
      </c>
    </row>
    <row r="21" spans="1:22" ht="25.5">
      <c r="A21" s="17">
        <v>12</v>
      </c>
      <c r="B21" s="18"/>
      <c r="C21" s="41" t="s">
        <v>146</v>
      </c>
      <c r="D21" s="19" t="s">
        <v>75</v>
      </c>
      <c r="E21" s="20" t="s">
        <v>137</v>
      </c>
      <c r="F21" s="12">
        <v>8</v>
      </c>
      <c r="G21" s="13">
        <v>8</v>
      </c>
      <c r="H21" s="43" t="s">
        <v>138</v>
      </c>
      <c r="I21" s="15">
        <v>4</v>
      </c>
      <c r="J21" s="15">
        <v>5</v>
      </c>
      <c r="K21" s="15">
        <v>5</v>
      </c>
      <c r="L21" s="15">
        <v>6</v>
      </c>
      <c r="M21" s="15">
        <v>3</v>
      </c>
      <c r="N21" s="15">
        <v>0</v>
      </c>
      <c r="O21" s="15">
        <v>2</v>
      </c>
      <c r="P21" s="15">
        <v>2</v>
      </c>
      <c r="Q21" s="15">
        <v>5</v>
      </c>
      <c r="R21" s="15">
        <v>6</v>
      </c>
      <c r="S21" s="35">
        <f aca="true" t="shared" si="1" ref="S21:S29">SUM(I21:R21)</f>
        <v>38</v>
      </c>
      <c r="T21" s="15">
        <v>65</v>
      </c>
      <c r="U21" s="26"/>
      <c r="V21" s="39" t="s">
        <v>193</v>
      </c>
    </row>
    <row r="22" spans="1:22" ht="25.5">
      <c r="A22" s="17">
        <v>13</v>
      </c>
      <c r="B22" s="18"/>
      <c r="C22" s="19" t="s">
        <v>182</v>
      </c>
      <c r="D22" s="19" t="s">
        <v>75</v>
      </c>
      <c r="E22" s="20" t="s">
        <v>179</v>
      </c>
      <c r="F22" s="12">
        <v>8</v>
      </c>
      <c r="G22" s="13">
        <v>8</v>
      </c>
      <c r="H22" s="14" t="s">
        <v>180</v>
      </c>
      <c r="I22" s="15">
        <v>5</v>
      </c>
      <c r="J22" s="15">
        <v>5</v>
      </c>
      <c r="K22" s="15">
        <v>4</v>
      </c>
      <c r="L22" s="15">
        <v>5</v>
      </c>
      <c r="M22" s="15">
        <v>3</v>
      </c>
      <c r="N22" s="15">
        <v>4</v>
      </c>
      <c r="O22" s="15">
        <v>4</v>
      </c>
      <c r="P22" s="15">
        <v>2</v>
      </c>
      <c r="Q22" s="15">
        <v>1</v>
      </c>
      <c r="R22" s="15">
        <v>4</v>
      </c>
      <c r="S22" s="35">
        <f t="shared" si="1"/>
        <v>37</v>
      </c>
      <c r="T22" s="15">
        <v>65</v>
      </c>
      <c r="U22" s="27"/>
      <c r="V22" s="39" t="s">
        <v>193</v>
      </c>
    </row>
    <row r="23" spans="1:22" ht="25.5">
      <c r="A23" s="17">
        <v>14</v>
      </c>
      <c r="B23" s="18"/>
      <c r="C23" s="41" t="s">
        <v>143</v>
      </c>
      <c r="D23" s="19" t="s">
        <v>75</v>
      </c>
      <c r="E23" s="20" t="s">
        <v>137</v>
      </c>
      <c r="F23" s="12">
        <v>8</v>
      </c>
      <c r="G23" s="13">
        <v>8</v>
      </c>
      <c r="H23" s="43" t="s">
        <v>138</v>
      </c>
      <c r="I23" s="15">
        <v>1</v>
      </c>
      <c r="J23" s="15">
        <v>3</v>
      </c>
      <c r="K23" s="15">
        <v>4</v>
      </c>
      <c r="L23" s="15">
        <v>4</v>
      </c>
      <c r="M23" s="15">
        <v>3</v>
      </c>
      <c r="N23" s="15">
        <v>0</v>
      </c>
      <c r="O23" s="15">
        <v>3</v>
      </c>
      <c r="P23" s="15">
        <v>6</v>
      </c>
      <c r="Q23" s="15">
        <v>6</v>
      </c>
      <c r="R23" s="15">
        <v>6</v>
      </c>
      <c r="S23" s="35">
        <f t="shared" si="1"/>
        <v>36</v>
      </c>
      <c r="T23" s="15">
        <v>65</v>
      </c>
      <c r="U23" s="26"/>
      <c r="V23" s="39" t="s">
        <v>193</v>
      </c>
    </row>
    <row r="24" spans="1:22" ht="25.5">
      <c r="A24" s="17">
        <v>15</v>
      </c>
      <c r="B24" s="18"/>
      <c r="C24" s="19" t="s">
        <v>183</v>
      </c>
      <c r="D24" s="19" t="s">
        <v>75</v>
      </c>
      <c r="E24" s="20" t="s">
        <v>184</v>
      </c>
      <c r="F24" s="12">
        <v>8</v>
      </c>
      <c r="G24" s="13">
        <v>8</v>
      </c>
      <c r="H24" s="14" t="s">
        <v>185</v>
      </c>
      <c r="I24" s="15">
        <v>5</v>
      </c>
      <c r="J24" s="15">
        <v>3</v>
      </c>
      <c r="K24" s="15">
        <v>3</v>
      </c>
      <c r="L24" s="15">
        <v>2</v>
      </c>
      <c r="M24" s="15">
        <v>4</v>
      </c>
      <c r="N24" s="15">
        <v>3</v>
      </c>
      <c r="O24" s="15">
        <v>2</v>
      </c>
      <c r="P24" s="15">
        <v>2</v>
      </c>
      <c r="Q24" s="15">
        <v>6</v>
      </c>
      <c r="R24" s="15">
        <v>6</v>
      </c>
      <c r="S24" s="35">
        <f t="shared" si="1"/>
        <v>36</v>
      </c>
      <c r="T24" s="15">
        <v>65</v>
      </c>
      <c r="U24" s="25"/>
      <c r="V24" s="39" t="s">
        <v>193</v>
      </c>
    </row>
    <row r="25" spans="1:22" ht="25.5">
      <c r="A25" s="17">
        <v>16</v>
      </c>
      <c r="B25" s="18"/>
      <c r="C25" s="19" t="s">
        <v>187</v>
      </c>
      <c r="D25" s="19" t="s">
        <v>75</v>
      </c>
      <c r="E25" s="20" t="s">
        <v>184</v>
      </c>
      <c r="F25" s="12">
        <v>8</v>
      </c>
      <c r="G25" s="13">
        <v>8</v>
      </c>
      <c r="H25" s="14" t="s">
        <v>185</v>
      </c>
      <c r="I25" s="15">
        <v>4</v>
      </c>
      <c r="J25" s="15">
        <v>3</v>
      </c>
      <c r="K25" s="15">
        <v>4</v>
      </c>
      <c r="L25" s="15">
        <v>2</v>
      </c>
      <c r="M25" s="15">
        <v>4</v>
      </c>
      <c r="N25" s="15">
        <v>3</v>
      </c>
      <c r="O25" s="15">
        <v>2</v>
      </c>
      <c r="P25" s="15">
        <v>2</v>
      </c>
      <c r="Q25" s="15">
        <v>6</v>
      </c>
      <c r="R25" s="15">
        <v>6</v>
      </c>
      <c r="S25" s="35">
        <f t="shared" si="1"/>
        <v>36</v>
      </c>
      <c r="T25" s="15">
        <v>65</v>
      </c>
      <c r="U25" s="25"/>
      <c r="V25" s="39" t="s">
        <v>193</v>
      </c>
    </row>
    <row r="26" spans="1:22" ht="25.5">
      <c r="A26" s="17">
        <v>17</v>
      </c>
      <c r="B26" s="18"/>
      <c r="C26" s="19" t="s">
        <v>186</v>
      </c>
      <c r="D26" s="19" t="s">
        <v>75</v>
      </c>
      <c r="E26" s="20" t="s">
        <v>184</v>
      </c>
      <c r="F26" s="12">
        <v>8</v>
      </c>
      <c r="G26" s="13">
        <v>8</v>
      </c>
      <c r="H26" s="14" t="s">
        <v>185</v>
      </c>
      <c r="I26" s="15">
        <v>3</v>
      </c>
      <c r="J26" s="15">
        <v>3</v>
      </c>
      <c r="K26" s="15">
        <v>4</v>
      </c>
      <c r="L26" s="15">
        <v>2</v>
      </c>
      <c r="M26" s="15">
        <v>4</v>
      </c>
      <c r="N26" s="15">
        <v>3</v>
      </c>
      <c r="O26" s="15">
        <v>2</v>
      </c>
      <c r="P26" s="15">
        <v>2</v>
      </c>
      <c r="Q26" s="15">
        <v>6</v>
      </c>
      <c r="R26" s="15">
        <v>6</v>
      </c>
      <c r="S26" s="35">
        <f t="shared" si="1"/>
        <v>35</v>
      </c>
      <c r="T26" s="15">
        <v>65</v>
      </c>
      <c r="U26" s="26"/>
      <c r="V26" s="39" t="s">
        <v>193</v>
      </c>
    </row>
    <row r="27" spans="1:22" ht="24">
      <c r="A27" s="17">
        <v>18</v>
      </c>
      <c r="B27" s="18"/>
      <c r="C27" s="39" t="s">
        <v>142</v>
      </c>
      <c r="D27" s="19" t="s">
        <v>75</v>
      </c>
      <c r="E27" s="20" t="s">
        <v>137</v>
      </c>
      <c r="F27" s="12">
        <v>8</v>
      </c>
      <c r="G27" s="13">
        <v>8</v>
      </c>
      <c r="H27" s="43" t="s">
        <v>138</v>
      </c>
      <c r="I27" s="15">
        <v>2</v>
      </c>
      <c r="J27" s="15">
        <v>5</v>
      </c>
      <c r="K27" s="15">
        <v>3</v>
      </c>
      <c r="L27" s="15">
        <v>4</v>
      </c>
      <c r="M27" s="15">
        <v>3</v>
      </c>
      <c r="N27" s="15">
        <v>0</v>
      </c>
      <c r="O27" s="15">
        <v>3</v>
      </c>
      <c r="P27" s="15">
        <v>4</v>
      </c>
      <c r="Q27" s="15">
        <v>6</v>
      </c>
      <c r="R27" s="15">
        <v>4</v>
      </c>
      <c r="S27" s="35">
        <f t="shared" si="1"/>
        <v>34</v>
      </c>
      <c r="T27" s="15">
        <v>65</v>
      </c>
      <c r="U27" s="26"/>
      <c r="V27" s="39" t="s">
        <v>193</v>
      </c>
    </row>
    <row r="28" spans="1:22" ht="24">
      <c r="A28" s="17">
        <v>19</v>
      </c>
      <c r="B28" s="18"/>
      <c r="C28" s="42" t="s">
        <v>145</v>
      </c>
      <c r="D28" s="19" t="s">
        <v>75</v>
      </c>
      <c r="E28" s="20" t="s">
        <v>137</v>
      </c>
      <c r="F28" s="12">
        <v>8</v>
      </c>
      <c r="G28" s="13">
        <v>8</v>
      </c>
      <c r="H28" s="43" t="s">
        <v>138</v>
      </c>
      <c r="I28" s="15">
        <v>3</v>
      </c>
      <c r="J28" s="15">
        <v>5</v>
      </c>
      <c r="K28" s="15">
        <v>2</v>
      </c>
      <c r="L28" s="15">
        <v>6</v>
      </c>
      <c r="M28" s="15">
        <v>3</v>
      </c>
      <c r="N28" s="15">
        <v>0</v>
      </c>
      <c r="O28" s="15">
        <v>0</v>
      </c>
      <c r="P28" s="15">
        <v>2</v>
      </c>
      <c r="Q28" s="15">
        <v>7</v>
      </c>
      <c r="R28" s="15">
        <v>6</v>
      </c>
      <c r="S28" s="35">
        <f t="shared" si="1"/>
        <v>34</v>
      </c>
      <c r="T28" s="15">
        <v>65</v>
      </c>
      <c r="U28" s="27"/>
      <c r="V28" s="39" t="s">
        <v>193</v>
      </c>
    </row>
    <row r="29" spans="1:22" ht="24">
      <c r="A29" s="17">
        <v>20</v>
      </c>
      <c r="B29" s="18"/>
      <c r="C29" s="19" t="s">
        <v>30</v>
      </c>
      <c r="D29" s="19" t="s">
        <v>75</v>
      </c>
      <c r="E29" s="20" t="s">
        <v>50</v>
      </c>
      <c r="F29" s="12">
        <v>8</v>
      </c>
      <c r="G29" s="12">
        <v>8</v>
      </c>
      <c r="H29" s="14" t="s">
        <v>13</v>
      </c>
      <c r="I29" s="15">
        <v>3</v>
      </c>
      <c r="J29" s="15">
        <v>5</v>
      </c>
      <c r="K29" s="15">
        <v>4</v>
      </c>
      <c r="L29" s="15">
        <v>3</v>
      </c>
      <c r="M29" s="15">
        <v>3</v>
      </c>
      <c r="N29" s="15">
        <v>3</v>
      </c>
      <c r="O29" s="15">
        <v>4</v>
      </c>
      <c r="P29" s="15">
        <v>6</v>
      </c>
      <c r="Q29" s="15">
        <v>0</v>
      </c>
      <c r="R29" s="15">
        <v>2</v>
      </c>
      <c r="S29" s="35">
        <f t="shared" si="1"/>
        <v>33</v>
      </c>
      <c r="T29" s="15">
        <v>65</v>
      </c>
      <c r="U29" s="25"/>
      <c r="V29" s="39" t="s">
        <v>193</v>
      </c>
    </row>
    <row r="30" spans="1:22" ht="25.5">
      <c r="A30" s="17">
        <v>21</v>
      </c>
      <c r="B30" s="18"/>
      <c r="C30" s="19" t="s">
        <v>63</v>
      </c>
      <c r="D30" s="19" t="s">
        <v>75</v>
      </c>
      <c r="E30" s="20" t="s">
        <v>56</v>
      </c>
      <c r="F30" s="12">
        <v>8</v>
      </c>
      <c r="G30" s="13">
        <v>8</v>
      </c>
      <c r="H30" s="14" t="s">
        <v>57</v>
      </c>
      <c r="I30" s="15">
        <v>3</v>
      </c>
      <c r="J30" s="15">
        <v>5</v>
      </c>
      <c r="K30" s="15">
        <v>4</v>
      </c>
      <c r="L30" s="15">
        <v>3</v>
      </c>
      <c r="M30" s="15">
        <v>3</v>
      </c>
      <c r="N30" s="15">
        <v>2</v>
      </c>
      <c r="O30" s="15">
        <v>8</v>
      </c>
      <c r="P30" s="15">
        <v>4</v>
      </c>
      <c r="Q30" s="15">
        <v>1</v>
      </c>
      <c r="R30" s="15">
        <v>0</v>
      </c>
      <c r="S30" s="35">
        <v>33</v>
      </c>
      <c r="T30" s="15">
        <v>65</v>
      </c>
      <c r="U30" s="27"/>
      <c r="V30" s="39" t="s">
        <v>193</v>
      </c>
    </row>
    <row r="31" spans="1:22" ht="25.5">
      <c r="A31" s="17">
        <v>22</v>
      </c>
      <c r="B31" s="18"/>
      <c r="C31" s="19" t="s">
        <v>111</v>
      </c>
      <c r="D31" s="19" t="s">
        <v>75</v>
      </c>
      <c r="E31" s="20" t="s">
        <v>95</v>
      </c>
      <c r="F31" s="12">
        <v>8</v>
      </c>
      <c r="G31" s="12">
        <v>8</v>
      </c>
      <c r="H31" s="14" t="s">
        <v>96</v>
      </c>
      <c r="I31" s="15">
        <v>3</v>
      </c>
      <c r="J31" s="15">
        <v>5</v>
      </c>
      <c r="K31" s="15">
        <v>5</v>
      </c>
      <c r="L31" s="15"/>
      <c r="M31" s="15">
        <v>3</v>
      </c>
      <c r="N31" s="15">
        <v>3</v>
      </c>
      <c r="O31" s="15">
        <v>5</v>
      </c>
      <c r="P31" s="15">
        <v>4</v>
      </c>
      <c r="Q31" s="15">
        <v>0</v>
      </c>
      <c r="R31" s="15">
        <v>4</v>
      </c>
      <c r="S31" s="35">
        <v>32</v>
      </c>
      <c r="T31" s="15">
        <v>65</v>
      </c>
      <c r="U31" s="25"/>
      <c r="V31" s="39"/>
    </row>
    <row r="32" spans="1:22" ht="25.5">
      <c r="A32" s="17">
        <v>23</v>
      </c>
      <c r="B32" s="18"/>
      <c r="C32" s="19" t="s">
        <v>29</v>
      </c>
      <c r="D32" s="19" t="s">
        <v>75</v>
      </c>
      <c r="E32" s="20" t="s">
        <v>50</v>
      </c>
      <c r="F32" s="12">
        <v>8</v>
      </c>
      <c r="G32" s="12">
        <v>8</v>
      </c>
      <c r="H32" s="14" t="s">
        <v>13</v>
      </c>
      <c r="I32" s="15">
        <v>5</v>
      </c>
      <c r="J32" s="15">
        <v>5</v>
      </c>
      <c r="K32" s="15">
        <v>2</v>
      </c>
      <c r="L32" s="15">
        <v>0</v>
      </c>
      <c r="M32" s="15">
        <v>3</v>
      </c>
      <c r="N32" s="15">
        <v>3</v>
      </c>
      <c r="O32" s="15">
        <v>4</v>
      </c>
      <c r="P32" s="15">
        <v>6</v>
      </c>
      <c r="Q32" s="15">
        <v>0</v>
      </c>
      <c r="R32" s="15">
        <v>2</v>
      </c>
      <c r="S32" s="35">
        <f>SUM(I32:R32)</f>
        <v>30</v>
      </c>
      <c r="T32" s="15">
        <v>65</v>
      </c>
      <c r="U32" s="26"/>
      <c r="V32" s="39"/>
    </row>
    <row r="33" spans="1:22" ht="24">
      <c r="A33" s="17">
        <v>24</v>
      </c>
      <c r="B33" s="18"/>
      <c r="C33" s="19" t="s">
        <v>73</v>
      </c>
      <c r="D33" s="19" t="s">
        <v>75</v>
      </c>
      <c r="E33" s="20" t="s">
        <v>69</v>
      </c>
      <c r="F33" s="12">
        <v>8</v>
      </c>
      <c r="G33" s="13">
        <v>8</v>
      </c>
      <c r="H33" s="14" t="s">
        <v>70</v>
      </c>
      <c r="I33" s="15">
        <v>3</v>
      </c>
      <c r="J33" s="15">
        <v>3</v>
      </c>
      <c r="K33" s="15">
        <v>4</v>
      </c>
      <c r="L33" s="15">
        <v>6</v>
      </c>
      <c r="M33" s="15">
        <v>2</v>
      </c>
      <c r="N33" s="15">
        <v>0</v>
      </c>
      <c r="O33" s="15">
        <v>10</v>
      </c>
      <c r="P33" s="15">
        <v>0</v>
      </c>
      <c r="Q33" s="15">
        <v>0</v>
      </c>
      <c r="R33" s="15">
        <v>2</v>
      </c>
      <c r="S33" s="35">
        <v>30</v>
      </c>
      <c r="T33" s="15">
        <v>65</v>
      </c>
      <c r="U33" s="27"/>
      <c r="V33" s="39"/>
    </row>
    <row r="34" spans="1:22" ht="25.5">
      <c r="A34" s="17">
        <v>25</v>
      </c>
      <c r="B34" s="18"/>
      <c r="C34" s="19" t="s">
        <v>79</v>
      </c>
      <c r="D34" s="19" t="s">
        <v>75</v>
      </c>
      <c r="E34" s="33" t="s">
        <v>76</v>
      </c>
      <c r="F34" s="17">
        <v>8</v>
      </c>
      <c r="G34" s="10">
        <v>8</v>
      </c>
      <c r="H34" s="11" t="s">
        <v>77</v>
      </c>
      <c r="I34" s="15">
        <v>3</v>
      </c>
      <c r="J34" s="15">
        <v>1</v>
      </c>
      <c r="K34" s="15">
        <v>5</v>
      </c>
      <c r="L34" s="15">
        <v>0</v>
      </c>
      <c r="M34" s="15">
        <v>6</v>
      </c>
      <c r="N34" s="15">
        <v>0</v>
      </c>
      <c r="O34" s="15">
        <v>7</v>
      </c>
      <c r="P34" s="15">
        <v>4</v>
      </c>
      <c r="Q34" s="15">
        <v>4</v>
      </c>
      <c r="R34" s="15">
        <v>0</v>
      </c>
      <c r="S34" s="35">
        <f>SUM(I34:R34)</f>
        <v>30</v>
      </c>
      <c r="T34" s="15">
        <v>65</v>
      </c>
      <c r="U34" s="25"/>
      <c r="V34" s="39"/>
    </row>
    <row r="35" spans="1:22" ht="25.5">
      <c r="A35" s="17">
        <v>26</v>
      </c>
      <c r="B35" s="18"/>
      <c r="C35" s="20" t="s">
        <v>112</v>
      </c>
      <c r="D35" s="19" t="s">
        <v>75</v>
      </c>
      <c r="E35" s="20" t="s">
        <v>95</v>
      </c>
      <c r="F35" s="12">
        <v>8</v>
      </c>
      <c r="G35" s="12">
        <v>8</v>
      </c>
      <c r="H35" s="14" t="s">
        <v>96</v>
      </c>
      <c r="I35" s="15">
        <v>5</v>
      </c>
      <c r="J35" s="15">
        <v>5</v>
      </c>
      <c r="K35" s="15">
        <v>5</v>
      </c>
      <c r="L35" s="15">
        <v>2</v>
      </c>
      <c r="M35" s="15">
        <v>2</v>
      </c>
      <c r="N35" s="15">
        <v>3</v>
      </c>
      <c r="O35" s="15">
        <v>5</v>
      </c>
      <c r="P35" s="15">
        <v>2</v>
      </c>
      <c r="Q35" s="15">
        <v>0</v>
      </c>
      <c r="R35" s="15">
        <v>2</v>
      </c>
      <c r="S35" s="35">
        <v>29</v>
      </c>
      <c r="T35" s="15">
        <v>65</v>
      </c>
      <c r="U35" s="25"/>
      <c r="V35" s="39"/>
    </row>
    <row r="36" spans="1:22" ht="25.5">
      <c r="A36" s="17">
        <v>27</v>
      </c>
      <c r="B36" s="18"/>
      <c r="C36" s="19" t="s">
        <v>74</v>
      </c>
      <c r="D36" s="19" t="s">
        <v>75</v>
      </c>
      <c r="E36" s="33" t="s">
        <v>76</v>
      </c>
      <c r="F36" s="17">
        <v>8</v>
      </c>
      <c r="G36" s="10">
        <v>8</v>
      </c>
      <c r="H36" s="11" t="s">
        <v>77</v>
      </c>
      <c r="I36" s="15">
        <v>3</v>
      </c>
      <c r="J36" s="15">
        <v>5</v>
      </c>
      <c r="K36" s="15">
        <v>5</v>
      </c>
      <c r="L36" s="15">
        <v>0</v>
      </c>
      <c r="M36" s="15">
        <v>3</v>
      </c>
      <c r="N36" s="15">
        <v>0</v>
      </c>
      <c r="O36" s="15">
        <v>4</v>
      </c>
      <c r="P36" s="15">
        <v>4</v>
      </c>
      <c r="Q36" s="15">
        <v>4</v>
      </c>
      <c r="R36" s="15">
        <v>0</v>
      </c>
      <c r="S36" s="35">
        <f aca="true" t="shared" si="2" ref="S36:S43">SUM(I36:R36)</f>
        <v>28</v>
      </c>
      <c r="T36" s="15">
        <v>65</v>
      </c>
      <c r="U36" s="25"/>
      <c r="V36" s="39"/>
    </row>
    <row r="37" spans="1:22" ht="25.5">
      <c r="A37" s="17">
        <v>28</v>
      </c>
      <c r="B37" s="18"/>
      <c r="C37" s="20" t="s">
        <v>81</v>
      </c>
      <c r="D37" s="19" t="s">
        <v>75</v>
      </c>
      <c r="E37" s="33" t="s">
        <v>76</v>
      </c>
      <c r="F37" s="17">
        <v>8</v>
      </c>
      <c r="G37" s="10">
        <v>8</v>
      </c>
      <c r="H37" s="11" t="s">
        <v>77</v>
      </c>
      <c r="I37" s="15">
        <v>5</v>
      </c>
      <c r="J37" s="15">
        <v>5</v>
      </c>
      <c r="K37" s="15">
        <v>1</v>
      </c>
      <c r="L37" s="15">
        <v>2</v>
      </c>
      <c r="M37" s="15">
        <v>0</v>
      </c>
      <c r="N37" s="15">
        <v>3</v>
      </c>
      <c r="O37" s="15">
        <v>6</v>
      </c>
      <c r="P37" s="15">
        <v>2</v>
      </c>
      <c r="Q37" s="15">
        <v>0</v>
      </c>
      <c r="R37" s="15">
        <v>2</v>
      </c>
      <c r="S37" s="35">
        <f t="shared" si="2"/>
        <v>26</v>
      </c>
      <c r="T37" s="15">
        <v>65</v>
      </c>
      <c r="U37" s="25"/>
      <c r="V37" s="39"/>
    </row>
    <row r="38" spans="1:22" ht="25.5">
      <c r="A38" s="17">
        <v>29</v>
      </c>
      <c r="B38" s="18"/>
      <c r="C38" s="40" t="s">
        <v>83</v>
      </c>
      <c r="D38" s="19" t="s">
        <v>75</v>
      </c>
      <c r="E38" s="33" t="s">
        <v>76</v>
      </c>
      <c r="F38" s="17">
        <v>8</v>
      </c>
      <c r="G38" s="10">
        <v>8</v>
      </c>
      <c r="H38" s="11" t="s">
        <v>77</v>
      </c>
      <c r="I38" s="35">
        <v>5</v>
      </c>
      <c r="J38" s="35">
        <v>5</v>
      </c>
      <c r="K38" s="35">
        <v>1</v>
      </c>
      <c r="L38" s="35">
        <v>2</v>
      </c>
      <c r="M38" s="35">
        <v>0</v>
      </c>
      <c r="N38" s="35">
        <v>3</v>
      </c>
      <c r="O38" s="35">
        <v>6</v>
      </c>
      <c r="P38" s="35">
        <v>2</v>
      </c>
      <c r="Q38" s="35">
        <v>0</v>
      </c>
      <c r="R38" s="35">
        <v>2</v>
      </c>
      <c r="S38" s="35">
        <f t="shared" si="2"/>
        <v>26</v>
      </c>
      <c r="T38" s="15">
        <v>65</v>
      </c>
      <c r="U38" s="25"/>
      <c r="V38" s="39"/>
    </row>
    <row r="39" spans="1:22" ht="25.5">
      <c r="A39" s="17">
        <v>30</v>
      </c>
      <c r="B39" s="18"/>
      <c r="C39" s="20" t="s">
        <v>82</v>
      </c>
      <c r="D39" s="19" t="s">
        <v>75</v>
      </c>
      <c r="E39" s="33" t="s">
        <v>76</v>
      </c>
      <c r="F39" s="17">
        <v>8</v>
      </c>
      <c r="G39" s="10">
        <v>8</v>
      </c>
      <c r="H39" s="11" t="s">
        <v>77</v>
      </c>
      <c r="I39" s="15">
        <v>5</v>
      </c>
      <c r="J39" s="15">
        <v>5</v>
      </c>
      <c r="K39" s="15">
        <v>6</v>
      </c>
      <c r="L39" s="15">
        <v>2</v>
      </c>
      <c r="M39" s="15">
        <v>0</v>
      </c>
      <c r="N39" s="15">
        <v>0</v>
      </c>
      <c r="O39" s="15">
        <v>2</v>
      </c>
      <c r="P39" s="15">
        <v>2</v>
      </c>
      <c r="Q39" s="15">
        <v>0</v>
      </c>
      <c r="R39" s="15">
        <v>2</v>
      </c>
      <c r="S39" s="35">
        <f t="shared" si="2"/>
        <v>24</v>
      </c>
      <c r="T39" s="15">
        <v>65</v>
      </c>
      <c r="U39" s="25"/>
      <c r="V39" s="39"/>
    </row>
    <row r="40" spans="1:22" ht="25.5">
      <c r="A40" s="17">
        <v>31</v>
      </c>
      <c r="B40" s="18"/>
      <c r="C40" s="20" t="s">
        <v>52</v>
      </c>
      <c r="D40" s="19" t="s">
        <v>75</v>
      </c>
      <c r="E40" s="20" t="s">
        <v>50</v>
      </c>
      <c r="F40" s="12">
        <v>8</v>
      </c>
      <c r="G40" s="12">
        <v>8</v>
      </c>
      <c r="H40" s="14" t="s">
        <v>13</v>
      </c>
      <c r="I40" s="15">
        <v>5</v>
      </c>
      <c r="J40" s="15">
        <v>5</v>
      </c>
      <c r="K40" s="15">
        <v>4</v>
      </c>
      <c r="L40" s="15">
        <v>6</v>
      </c>
      <c r="M40" s="15">
        <v>0</v>
      </c>
      <c r="N40" s="15">
        <v>3</v>
      </c>
      <c r="O40" s="15">
        <v>0</v>
      </c>
      <c r="P40" s="15">
        <v>0</v>
      </c>
      <c r="Q40" s="15">
        <v>0</v>
      </c>
      <c r="R40" s="15">
        <v>0</v>
      </c>
      <c r="S40" s="35">
        <f t="shared" si="2"/>
        <v>23</v>
      </c>
      <c r="T40" s="15">
        <v>65</v>
      </c>
      <c r="U40" s="27"/>
      <c r="V40" s="39"/>
    </row>
    <row r="41" spans="1:22" ht="25.5">
      <c r="A41" s="17">
        <v>32</v>
      </c>
      <c r="B41" s="18"/>
      <c r="C41" s="20" t="s">
        <v>80</v>
      </c>
      <c r="D41" s="19" t="s">
        <v>75</v>
      </c>
      <c r="E41" s="33" t="s">
        <v>76</v>
      </c>
      <c r="F41" s="17">
        <v>8</v>
      </c>
      <c r="G41" s="10">
        <v>8</v>
      </c>
      <c r="H41" s="11" t="s">
        <v>77</v>
      </c>
      <c r="I41" s="15">
        <v>5</v>
      </c>
      <c r="J41" s="15">
        <v>5</v>
      </c>
      <c r="K41" s="15">
        <v>5</v>
      </c>
      <c r="L41" s="15">
        <v>2</v>
      </c>
      <c r="M41" s="15">
        <v>0</v>
      </c>
      <c r="N41" s="15">
        <v>0</v>
      </c>
      <c r="O41" s="15">
        <v>0</v>
      </c>
      <c r="P41" s="15">
        <v>2</v>
      </c>
      <c r="Q41" s="15">
        <v>0</v>
      </c>
      <c r="R41" s="15">
        <v>2</v>
      </c>
      <c r="S41" s="35">
        <f t="shared" si="2"/>
        <v>21</v>
      </c>
      <c r="T41" s="15">
        <v>65</v>
      </c>
      <c r="U41" s="25"/>
      <c r="V41" s="39"/>
    </row>
    <row r="42" spans="1:22" ht="25.5">
      <c r="A42" s="17">
        <v>33</v>
      </c>
      <c r="B42" s="18"/>
      <c r="C42" s="19" t="s">
        <v>78</v>
      </c>
      <c r="D42" s="19" t="s">
        <v>75</v>
      </c>
      <c r="E42" s="33" t="s">
        <v>76</v>
      </c>
      <c r="F42" s="17">
        <v>8</v>
      </c>
      <c r="G42" s="10">
        <v>8</v>
      </c>
      <c r="H42" s="11" t="s">
        <v>77</v>
      </c>
      <c r="I42" s="15">
        <v>3</v>
      </c>
      <c r="J42" s="15">
        <v>5</v>
      </c>
      <c r="K42" s="15">
        <v>2</v>
      </c>
      <c r="L42" s="15">
        <v>0</v>
      </c>
      <c r="M42" s="15">
        <v>0</v>
      </c>
      <c r="N42" s="15">
        <v>0</v>
      </c>
      <c r="O42" s="15">
        <v>5</v>
      </c>
      <c r="P42" s="15">
        <v>0</v>
      </c>
      <c r="Q42" s="15">
        <v>0</v>
      </c>
      <c r="R42" s="15">
        <v>2</v>
      </c>
      <c r="S42" s="35">
        <f t="shared" si="2"/>
        <v>17</v>
      </c>
      <c r="T42" s="15">
        <v>65</v>
      </c>
      <c r="U42" s="25"/>
      <c r="V42" s="39"/>
    </row>
    <row r="43" spans="1:22" ht="24">
      <c r="A43" s="17">
        <v>34</v>
      </c>
      <c r="B43" s="18"/>
      <c r="C43" s="19" t="s">
        <v>28</v>
      </c>
      <c r="D43" s="19" t="s">
        <v>75</v>
      </c>
      <c r="E43" s="20" t="s">
        <v>50</v>
      </c>
      <c r="F43" s="12">
        <v>8</v>
      </c>
      <c r="G43" s="12">
        <v>8</v>
      </c>
      <c r="H43" s="14" t="s">
        <v>13</v>
      </c>
      <c r="I43" s="15">
        <v>3</v>
      </c>
      <c r="J43" s="15">
        <v>5</v>
      </c>
      <c r="K43" s="15">
        <v>0</v>
      </c>
      <c r="L43" s="15">
        <v>0</v>
      </c>
      <c r="M43" s="15">
        <v>3</v>
      </c>
      <c r="N43" s="15">
        <v>3</v>
      </c>
      <c r="O43" s="15">
        <v>0</v>
      </c>
      <c r="P43" s="15">
        <v>0</v>
      </c>
      <c r="Q43" s="15">
        <v>0</v>
      </c>
      <c r="R43" s="15">
        <v>2</v>
      </c>
      <c r="S43" s="35">
        <f t="shared" si="2"/>
        <v>16</v>
      </c>
      <c r="T43" s="15">
        <v>65</v>
      </c>
      <c r="U43" s="16"/>
      <c r="V43" s="37"/>
    </row>
  </sheetData>
  <sheetProtection/>
  <mergeCells count="20">
    <mergeCell ref="B4:U4"/>
    <mergeCell ref="B5:U5"/>
    <mergeCell ref="G8:G9"/>
    <mergeCell ref="H8:H9"/>
    <mergeCell ref="B6:U6"/>
    <mergeCell ref="B7:U7"/>
    <mergeCell ref="S8:S9"/>
    <mergeCell ref="U8:U9"/>
    <mergeCell ref="T8:T9"/>
    <mergeCell ref="I8:R8"/>
    <mergeCell ref="B1:O1"/>
    <mergeCell ref="V8:V9"/>
    <mergeCell ref="A8:A9"/>
    <mergeCell ref="B8:B9"/>
    <mergeCell ref="C8:C9"/>
    <mergeCell ref="D8:D9"/>
    <mergeCell ref="E8:E9"/>
    <mergeCell ref="F8:F9"/>
    <mergeCell ref="B2:U2"/>
    <mergeCell ref="B3:U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PageLayoutView="0" workbookViewId="0" topLeftCell="A27">
      <selection activeCell="C40" sqref="C40"/>
    </sheetView>
  </sheetViews>
  <sheetFormatPr defaultColWidth="7.7109375" defaultRowHeight="12.75"/>
  <cols>
    <col min="1" max="1" width="4.28125" style="5" customWidth="1"/>
    <col min="2" max="2" width="5.8515625" style="5" bestFit="1" customWidth="1"/>
    <col min="3" max="3" width="24.140625" style="6" customWidth="1"/>
    <col min="4" max="4" width="20.57421875" style="6" customWidth="1"/>
    <col min="5" max="5" width="25.28125" style="6" bestFit="1" customWidth="1"/>
    <col min="6" max="6" width="7.8515625" style="6" customWidth="1"/>
    <col min="7" max="7" width="8.00390625" style="5" customWidth="1"/>
    <col min="8" max="8" width="18.140625" style="6" customWidth="1"/>
    <col min="9" max="17" width="6.7109375" style="5" customWidth="1"/>
    <col min="18" max="18" width="8.140625" style="5" customWidth="1"/>
    <col min="19" max="19" width="8.421875" style="5" customWidth="1"/>
    <col min="20" max="20" width="12.00390625" style="8" customWidth="1"/>
    <col min="21" max="21" width="12.57421875" style="5" customWidth="1"/>
    <col min="22" max="16384" width="7.7109375" style="5" customWidth="1"/>
  </cols>
  <sheetData>
    <row r="1" spans="1:17" s="2" customFormat="1" ht="12.75" customHeight="1">
      <c r="A1" s="1"/>
      <c r="B1" s="64" t="s">
        <v>54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Q1" s="7"/>
    </row>
    <row r="2" spans="1:20" s="2" customFormat="1" ht="12.75">
      <c r="A2" s="1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s="2" customFormat="1" ht="12.75" customHeight="1">
      <c r="A3" s="1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ht="12.75" customHeight="1">
      <c r="A4" s="3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0" ht="12.75">
      <c r="A5" s="4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2.75">
      <c r="A6" s="4"/>
      <c r="B6" s="59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0" ht="12.75">
      <c r="A7" s="4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1" ht="33.75" customHeight="1">
      <c r="A8" s="54" t="s">
        <v>1</v>
      </c>
      <c r="B8" s="55" t="s">
        <v>0</v>
      </c>
      <c r="C8" s="55" t="s">
        <v>2</v>
      </c>
      <c r="D8" s="55" t="s">
        <v>9</v>
      </c>
      <c r="E8" s="55" t="s">
        <v>4</v>
      </c>
      <c r="F8" s="55" t="s">
        <v>10</v>
      </c>
      <c r="G8" s="55" t="s">
        <v>11</v>
      </c>
      <c r="H8" s="55" t="s">
        <v>3</v>
      </c>
      <c r="I8" s="62" t="s">
        <v>5</v>
      </c>
      <c r="J8" s="63"/>
      <c r="K8" s="63"/>
      <c r="L8" s="63"/>
      <c r="M8" s="63"/>
      <c r="N8" s="63"/>
      <c r="O8" s="63"/>
      <c r="P8" s="63"/>
      <c r="Q8" s="63"/>
      <c r="R8" s="55" t="s">
        <v>6</v>
      </c>
      <c r="S8" s="54" t="s">
        <v>8</v>
      </c>
      <c r="T8" s="56" t="s">
        <v>7</v>
      </c>
      <c r="U8" s="66" t="s">
        <v>194</v>
      </c>
    </row>
    <row r="9" spans="1:21" ht="12.75">
      <c r="A9" s="55"/>
      <c r="B9" s="60"/>
      <c r="C9" s="60"/>
      <c r="D9" s="65"/>
      <c r="E9" s="60"/>
      <c r="F9" s="65"/>
      <c r="G9" s="60"/>
      <c r="H9" s="60"/>
      <c r="I9" s="9">
        <v>1</v>
      </c>
      <c r="J9" s="9">
        <v>2</v>
      </c>
      <c r="K9" s="9">
        <v>3</v>
      </c>
      <c r="L9" s="9">
        <v>4</v>
      </c>
      <c r="M9" s="9">
        <v>5</v>
      </c>
      <c r="N9" s="9">
        <v>6</v>
      </c>
      <c r="O9" s="9">
        <v>7</v>
      </c>
      <c r="P9" s="9">
        <v>8</v>
      </c>
      <c r="Q9" s="9">
        <v>9</v>
      </c>
      <c r="R9" s="60"/>
      <c r="S9" s="55"/>
      <c r="T9" s="57"/>
      <c r="U9" s="67"/>
    </row>
    <row r="10" spans="1:21" ht="25.5">
      <c r="A10" s="17">
        <v>1</v>
      </c>
      <c r="B10" s="18"/>
      <c r="C10" s="40" t="s">
        <v>91</v>
      </c>
      <c r="D10" s="32" t="s">
        <v>75</v>
      </c>
      <c r="E10" s="33" t="s">
        <v>76</v>
      </c>
      <c r="F10" s="17">
        <v>9</v>
      </c>
      <c r="G10" s="10">
        <v>9</v>
      </c>
      <c r="H10" s="11" t="s">
        <v>77</v>
      </c>
      <c r="I10" s="31">
        <v>8</v>
      </c>
      <c r="J10" s="31">
        <v>12</v>
      </c>
      <c r="K10" s="31">
        <v>4</v>
      </c>
      <c r="L10" s="31">
        <v>5</v>
      </c>
      <c r="M10" s="31">
        <v>5</v>
      </c>
      <c r="N10" s="31">
        <v>8</v>
      </c>
      <c r="O10" s="31">
        <v>7</v>
      </c>
      <c r="P10" s="31">
        <v>8</v>
      </c>
      <c r="Q10" s="31">
        <v>14</v>
      </c>
      <c r="R10" s="31">
        <f aca="true" t="shared" si="0" ref="R10:R17">SUM(I10:Q10)</f>
        <v>71</v>
      </c>
      <c r="S10" s="22">
        <v>80</v>
      </c>
      <c r="T10" s="27" t="s">
        <v>61</v>
      </c>
      <c r="U10" s="38" t="s">
        <v>193</v>
      </c>
    </row>
    <row r="11" spans="1:21" ht="25.5">
      <c r="A11" s="17">
        <v>2</v>
      </c>
      <c r="B11" s="18"/>
      <c r="C11" s="19" t="s">
        <v>85</v>
      </c>
      <c r="D11" s="32" t="s">
        <v>75</v>
      </c>
      <c r="E11" s="33" t="s">
        <v>76</v>
      </c>
      <c r="F11" s="17">
        <v>9</v>
      </c>
      <c r="G11" s="10">
        <v>9</v>
      </c>
      <c r="H11" s="11" t="s">
        <v>77</v>
      </c>
      <c r="I11" s="22">
        <v>10</v>
      </c>
      <c r="J11" s="22">
        <v>12</v>
      </c>
      <c r="K11" s="22">
        <v>2</v>
      </c>
      <c r="L11" s="22">
        <v>5</v>
      </c>
      <c r="M11" s="22">
        <v>5</v>
      </c>
      <c r="N11" s="22">
        <v>8</v>
      </c>
      <c r="O11" s="22">
        <v>6</v>
      </c>
      <c r="P11" s="22">
        <v>7</v>
      </c>
      <c r="Q11" s="22">
        <v>13</v>
      </c>
      <c r="R11" s="31">
        <f t="shared" si="0"/>
        <v>68</v>
      </c>
      <c r="S11" s="22">
        <v>80</v>
      </c>
      <c r="T11" s="26" t="s">
        <v>86</v>
      </c>
      <c r="U11" s="38" t="s">
        <v>193</v>
      </c>
    </row>
    <row r="12" spans="1:21" ht="25.5">
      <c r="A12" s="17">
        <v>3</v>
      </c>
      <c r="B12" s="18"/>
      <c r="C12" s="19" t="s">
        <v>92</v>
      </c>
      <c r="D12" s="32" t="s">
        <v>75</v>
      </c>
      <c r="E12" s="33" t="s">
        <v>76</v>
      </c>
      <c r="F12" s="17">
        <v>9</v>
      </c>
      <c r="G12" s="10">
        <v>9</v>
      </c>
      <c r="H12" s="11" t="s">
        <v>77</v>
      </c>
      <c r="I12" s="22">
        <v>10</v>
      </c>
      <c r="J12" s="22">
        <v>10</v>
      </c>
      <c r="K12" s="22">
        <v>2</v>
      </c>
      <c r="L12" s="22">
        <v>5</v>
      </c>
      <c r="M12" s="22">
        <v>5</v>
      </c>
      <c r="N12" s="22">
        <v>6</v>
      </c>
      <c r="O12" s="22">
        <v>6</v>
      </c>
      <c r="P12" s="22">
        <v>8</v>
      </c>
      <c r="Q12" s="22">
        <v>14</v>
      </c>
      <c r="R12" s="31">
        <f t="shared" si="0"/>
        <v>66</v>
      </c>
      <c r="S12" s="22">
        <v>80</v>
      </c>
      <c r="T12" s="25"/>
      <c r="U12" s="38" t="s">
        <v>193</v>
      </c>
    </row>
    <row r="13" spans="1:21" ht="25.5">
      <c r="A13" s="17">
        <v>4</v>
      </c>
      <c r="B13" s="18"/>
      <c r="C13" s="20" t="s">
        <v>89</v>
      </c>
      <c r="D13" s="32" t="s">
        <v>75</v>
      </c>
      <c r="E13" s="33" t="s">
        <v>76</v>
      </c>
      <c r="F13" s="17">
        <v>9</v>
      </c>
      <c r="G13" s="10">
        <v>9</v>
      </c>
      <c r="H13" s="11" t="s">
        <v>77</v>
      </c>
      <c r="I13" s="22">
        <v>10</v>
      </c>
      <c r="J13" s="22">
        <v>12</v>
      </c>
      <c r="K13" s="22">
        <v>4</v>
      </c>
      <c r="L13" s="22">
        <v>5</v>
      </c>
      <c r="M13" s="22">
        <v>5</v>
      </c>
      <c r="N13" s="22">
        <v>4</v>
      </c>
      <c r="O13" s="22">
        <v>5</v>
      </c>
      <c r="P13" s="22">
        <v>9</v>
      </c>
      <c r="Q13" s="22">
        <v>11</v>
      </c>
      <c r="R13" s="31">
        <f t="shared" si="0"/>
        <v>65</v>
      </c>
      <c r="S13" s="22">
        <v>80</v>
      </c>
      <c r="T13" s="27"/>
      <c r="U13" s="38" t="s">
        <v>193</v>
      </c>
    </row>
    <row r="14" spans="1:21" ht="25.5">
      <c r="A14" s="17">
        <v>5</v>
      </c>
      <c r="B14" s="18"/>
      <c r="C14" s="19" t="s">
        <v>87</v>
      </c>
      <c r="D14" s="32" t="s">
        <v>75</v>
      </c>
      <c r="E14" s="33" t="s">
        <v>76</v>
      </c>
      <c r="F14" s="17">
        <v>9</v>
      </c>
      <c r="G14" s="10">
        <v>9</v>
      </c>
      <c r="H14" s="11" t="s">
        <v>77</v>
      </c>
      <c r="I14" s="22">
        <v>10</v>
      </c>
      <c r="J14" s="22">
        <v>12</v>
      </c>
      <c r="K14" s="22">
        <v>2</v>
      </c>
      <c r="L14" s="22">
        <v>5</v>
      </c>
      <c r="M14" s="22">
        <v>4</v>
      </c>
      <c r="N14" s="22">
        <v>6</v>
      </c>
      <c r="O14" s="22">
        <v>6</v>
      </c>
      <c r="P14" s="22">
        <v>6</v>
      </c>
      <c r="Q14" s="22">
        <v>12</v>
      </c>
      <c r="R14" s="31">
        <f t="shared" si="0"/>
        <v>63</v>
      </c>
      <c r="S14" s="22">
        <v>80</v>
      </c>
      <c r="T14" s="25"/>
      <c r="U14" s="38" t="s">
        <v>193</v>
      </c>
    </row>
    <row r="15" spans="1:21" ht="25.5">
      <c r="A15" s="17">
        <v>6</v>
      </c>
      <c r="B15" s="18"/>
      <c r="C15" s="20" t="s">
        <v>88</v>
      </c>
      <c r="D15" s="32" t="s">
        <v>75</v>
      </c>
      <c r="E15" s="33" t="s">
        <v>76</v>
      </c>
      <c r="F15" s="17">
        <v>9</v>
      </c>
      <c r="G15" s="10">
        <v>9</v>
      </c>
      <c r="H15" s="11" t="s">
        <v>77</v>
      </c>
      <c r="I15" s="22">
        <v>10</v>
      </c>
      <c r="J15" s="22">
        <v>10</v>
      </c>
      <c r="K15" s="22">
        <v>2</v>
      </c>
      <c r="L15" s="22">
        <v>5</v>
      </c>
      <c r="M15" s="22">
        <v>4</v>
      </c>
      <c r="N15" s="22">
        <v>6</v>
      </c>
      <c r="O15" s="22">
        <v>6</v>
      </c>
      <c r="P15" s="22">
        <v>9</v>
      </c>
      <c r="Q15" s="22">
        <v>11</v>
      </c>
      <c r="R15" s="31">
        <f t="shared" si="0"/>
        <v>63</v>
      </c>
      <c r="S15" s="22">
        <v>80</v>
      </c>
      <c r="T15" s="27"/>
      <c r="U15" s="38" t="s">
        <v>193</v>
      </c>
    </row>
    <row r="16" spans="1:21" ht="25.5">
      <c r="A16" s="17">
        <v>7</v>
      </c>
      <c r="B16" s="18"/>
      <c r="C16" s="19" t="s">
        <v>93</v>
      </c>
      <c r="D16" s="32" t="s">
        <v>75</v>
      </c>
      <c r="E16" s="33" t="s">
        <v>76</v>
      </c>
      <c r="F16" s="17">
        <v>9</v>
      </c>
      <c r="G16" s="10">
        <v>9</v>
      </c>
      <c r="H16" s="11" t="s">
        <v>77</v>
      </c>
      <c r="I16" s="22">
        <v>6</v>
      </c>
      <c r="J16" s="22">
        <v>10</v>
      </c>
      <c r="K16" s="22">
        <v>4</v>
      </c>
      <c r="L16" s="22">
        <v>5</v>
      </c>
      <c r="M16" s="22">
        <v>5</v>
      </c>
      <c r="N16" s="22">
        <v>6</v>
      </c>
      <c r="O16" s="22">
        <v>5</v>
      </c>
      <c r="P16" s="22">
        <v>7</v>
      </c>
      <c r="Q16" s="22">
        <v>13</v>
      </c>
      <c r="R16" s="31">
        <f t="shared" si="0"/>
        <v>61</v>
      </c>
      <c r="S16" s="22">
        <v>80</v>
      </c>
      <c r="T16" s="25"/>
      <c r="U16" s="38" t="s">
        <v>193</v>
      </c>
    </row>
    <row r="17" spans="1:21" ht="25.5">
      <c r="A17" s="17">
        <v>8</v>
      </c>
      <c r="B17" s="18"/>
      <c r="C17" s="19" t="s">
        <v>84</v>
      </c>
      <c r="D17" s="32" t="s">
        <v>75</v>
      </c>
      <c r="E17" s="33" t="s">
        <v>76</v>
      </c>
      <c r="F17" s="17">
        <v>9</v>
      </c>
      <c r="G17" s="10">
        <v>9</v>
      </c>
      <c r="H17" s="11" t="s">
        <v>77</v>
      </c>
      <c r="I17" s="22">
        <v>6</v>
      </c>
      <c r="J17" s="22">
        <v>12</v>
      </c>
      <c r="K17" s="22">
        <v>4</v>
      </c>
      <c r="L17" s="22">
        <v>5</v>
      </c>
      <c r="M17" s="22">
        <v>5</v>
      </c>
      <c r="N17" s="22">
        <v>6</v>
      </c>
      <c r="O17" s="22">
        <v>4</v>
      </c>
      <c r="P17" s="22">
        <v>6</v>
      </c>
      <c r="Q17" s="22">
        <v>12</v>
      </c>
      <c r="R17" s="31">
        <f t="shared" si="0"/>
        <v>60</v>
      </c>
      <c r="S17" s="22">
        <v>80</v>
      </c>
      <c r="T17" s="25"/>
      <c r="U17" s="38" t="s">
        <v>193</v>
      </c>
    </row>
    <row r="18" spans="1:21" ht="25.5">
      <c r="A18" s="17">
        <v>15</v>
      </c>
      <c r="B18" s="18"/>
      <c r="C18" s="20" t="s">
        <v>90</v>
      </c>
      <c r="D18" s="32" t="s">
        <v>75</v>
      </c>
      <c r="E18" s="33" t="s">
        <v>76</v>
      </c>
      <c r="F18" s="17">
        <v>9</v>
      </c>
      <c r="G18" s="10">
        <v>9</v>
      </c>
      <c r="H18" s="11" t="s">
        <v>77</v>
      </c>
      <c r="I18" s="22">
        <v>6</v>
      </c>
      <c r="J18" s="22">
        <v>6</v>
      </c>
      <c r="K18" s="22">
        <v>4</v>
      </c>
      <c r="L18" s="22">
        <v>5</v>
      </c>
      <c r="M18" s="22">
        <v>5</v>
      </c>
      <c r="N18" s="22">
        <v>6</v>
      </c>
      <c r="O18" s="22">
        <v>6</v>
      </c>
      <c r="P18" s="22">
        <v>8</v>
      </c>
      <c r="Q18" s="22">
        <v>13</v>
      </c>
      <c r="R18" s="31">
        <f>SUM(I18:Q18)</f>
        <v>59</v>
      </c>
      <c r="S18" s="22">
        <v>80</v>
      </c>
      <c r="T18" s="26"/>
      <c r="U18" s="38" t="s">
        <v>193</v>
      </c>
    </row>
    <row r="19" spans="1:21" ht="25.5">
      <c r="A19" s="17">
        <v>16</v>
      </c>
      <c r="B19" s="18"/>
      <c r="C19" s="19" t="s">
        <v>114</v>
      </c>
      <c r="D19" s="32" t="s">
        <v>75</v>
      </c>
      <c r="E19" s="20" t="s">
        <v>95</v>
      </c>
      <c r="F19" s="17">
        <v>9</v>
      </c>
      <c r="G19" s="17">
        <v>9</v>
      </c>
      <c r="H19" s="21" t="s">
        <v>96</v>
      </c>
      <c r="I19" s="22">
        <v>10</v>
      </c>
      <c r="J19" s="22">
        <v>2</v>
      </c>
      <c r="K19" s="22">
        <v>2</v>
      </c>
      <c r="L19" s="22">
        <v>5</v>
      </c>
      <c r="M19" s="22">
        <v>5</v>
      </c>
      <c r="N19" s="22">
        <v>6</v>
      </c>
      <c r="O19" s="22">
        <v>8</v>
      </c>
      <c r="P19" s="22">
        <v>5</v>
      </c>
      <c r="Q19" s="22">
        <v>16</v>
      </c>
      <c r="R19" s="31">
        <v>59</v>
      </c>
      <c r="S19" s="22">
        <v>80</v>
      </c>
      <c r="T19" s="26"/>
      <c r="U19" s="38" t="s">
        <v>193</v>
      </c>
    </row>
    <row r="20" spans="1:21" ht="25.5">
      <c r="A20" s="17">
        <v>17</v>
      </c>
      <c r="B20" s="18"/>
      <c r="C20" s="19" t="s">
        <v>113</v>
      </c>
      <c r="D20" s="32" t="s">
        <v>75</v>
      </c>
      <c r="E20" s="20" t="s">
        <v>95</v>
      </c>
      <c r="F20" s="17">
        <v>9</v>
      </c>
      <c r="G20" s="10">
        <v>9</v>
      </c>
      <c r="H20" s="21" t="s">
        <v>96</v>
      </c>
      <c r="I20" s="22">
        <v>8</v>
      </c>
      <c r="J20" s="22"/>
      <c r="K20" s="22">
        <v>2</v>
      </c>
      <c r="L20" s="22">
        <v>5</v>
      </c>
      <c r="M20" s="22">
        <v>5</v>
      </c>
      <c r="N20" s="22">
        <v>8</v>
      </c>
      <c r="O20" s="22">
        <v>8</v>
      </c>
      <c r="P20" s="22">
        <v>5</v>
      </c>
      <c r="Q20" s="22">
        <v>8</v>
      </c>
      <c r="R20" s="31">
        <v>49</v>
      </c>
      <c r="S20" s="22">
        <v>80</v>
      </c>
      <c r="T20" s="25"/>
      <c r="U20" s="38" t="s">
        <v>193</v>
      </c>
    </row>
    <row r="21" spans="1:21" ht="25.5">
      <c r="A21" s="17">
        <v>18</v>
      </c>
      <c r="B21" s="18"/>
      <c r="C21" s="20" t="s">
        <v>116</v>
      </c>
      <c r="D21" s="32" t="s">
        <v>75</v>
      </c>
      <c r="E21" s="20" t="s">
        <v>95</v>
      </c>
      <c r="F21" s="17">
        <v>9</v>
      </c>
      <c r="G21" s="17">
        <v>9</v>
      </c>
      <c r="H21" s="21" t="s">
        <v>96</v>
      </c>
      <c r="I21" s="22">
        <v>10</v>
      </c>
      <c r="J21" s="22">
        <v>2</v>
      </c>
      <c r="K21" s="22">
        <v>2</v>
      </c>
      <c r="L21" s="22">
        <v>5</v>
      </c>
      <c r="M21" s="22">
        <v>5</v>
      </c>
      <c r="N21" s="22">
        <v>4</v>
      </c>
      <c r="O21" s="22">
        <v>8</v>
      </c>
      <c r="P21" s="22">
        <v>4</v>
      </c>
      <c r="Q21" s="22">
        <v>8</v>
      </c>
      <c r="R21" s="31">
        <v>48</v>
      </c>
      <c r="S21" s="22">
        <v>80</v>
      </c>
      <c r="T21" s="27"/>
      <c r="U21" s="38" t="s">
        <v>193</v>
      </c>
    </row>
    <row r="22" spans="1:21" ht="25.5">
      <c r="A22" s="17">
        <v>19</v>
      </c>
      <c r="B22" s="18"/>
      <c r="C22" s="19" t="s">
        <v>115</v>
      </c>
      <c r="D22" s="32" t="s">
        <v>75</v>
      </c>
      <c r="E22" s="20" t="s">
        <v>95</v>
      </c>
      <c r="F22" s="17">
        <v>9</v>
      </c>
      <c r="G22" s="17">
        <v>9</v>
      </c>
      <c r="H22" s="21" t="s">
        <v>96</v>
      </c>
      <c r="I22" s="22">
        <v>6</v>
      </c>
      <c r="J22" s="22">
        <v>8</v>
      </c>
      <c r="K22" s="22"/>
      <c r="L22" s="22">
        <v>5</v>
      </c>
      <c r="M22" s="22">
        <v>5</v>
      </c>
      <c r="N22" s="22">
        <v>4</v>
      </c>
      <c r="O22" s="22">
        <v>2</v>
      </c>
      <c r="P22" s="22">
        <v>1</v>
      </c>
      <c r="Q22" s="22">
        <v>16</v>
      </c>
      <c r="R22" s="31">
        <v>47</v>
      </c>
      <c r="S22" s="22">
        <v>80</v>
      </c>
      <c r="T22" s="25"/>
      <c r="U22" s="38" t="s">
        <v>193</v>
      </c>
    </row>
    <row r="23" spans="1:21" ht="25.5">
      <c r="A23" s="17">
        <v>20</v>
      </c>
      <c r="B23" s="18"/>
      <c r="C23" s="20" t="s">
        <v>117</v>
      </c>
      <c r="D23" s="32" t="s">
        <v>75</v>
      </c>
      <c r="E23" s="20" t="s">
        <v>95</v>
      </c>
      <c r="F23" s="17">
        <v>9</v>
      </c>
      <c r="G23" s="17">
        <v>9</v>
      </c>
      <c r="H23" s="21" t="s">
        <v>96</v>
      </c>
      <c r="I23" s="22">
        <v>6</v>
      </c>
      <c r="J23" s="22">
        <v>8</v>
      </c>
      <c r="K23" s="22"/>
      <c r="L23" s="22">
        <v>5</v>
      </c>
      <c r="M23" s="22">
        <v>5</v>
      </c>
      <c r="N23" s="22">
        <v>4</v>
      </c>
      <c r="O23" s="22">
        <v>1</v>
      </c>
      <c r="P23" s="22">
        <v>1</v>
      </c>
      <c r="Q23" s="22">
        <v>16</v>
      </c>
      <c r="R23" s="31">
        <v>44</v>
      </c>
      <c r="S23" s="22">
        <v>80</v>
      </c>
      <c r="T23" s="27"/>
      <c r="U23" s="38" t="s">
        <v>193</v>
      </c>
    </row>
    <row r="24" spans="1:21" ht="25.5">
      <c r="A24" s="17">
        <v>21</v>
      </c>
      <c r="B24" s="18"/>
      <c r="C24" s="19" t="s">
        <v>148</v>
      </c>
      <c r="D24" s="32" t="s">
        <v>75</v>
      </c>
      <c r="E24" s="20" t="s">
        <v>137</v>
      </c>
      <c r="F24" s="17">
        <v>9</v>
      </c>
      <c r="G24" s="10">
        <v>9</v>
      </c>
      <c r="H24" s="21" t="s">
        <v>138</v>
      </c>
      <c r="I24" s="22">
        <v>8</v>
      </c>
      <c r="J24" s="22">
        <v>6</v>
      </c>
      <c r="K24" s="22">
        <v>4</v>
      </c>
      <c r="L24" s="22">
        <v>0</v>
      </c>
      <c r="M24" s="22">
        <v>3</v>
      </c>
      <c r="N24" s="22">
        <v>4</v>
      </c>
      <c r="O24" s="22">
        <v>6</v>
      </c>
      <c r="P24" s="22">
        <v>4</v>
      </c>
      <c r="Q24" s="22">
        <v>8</v>
      </c>
      <c r="R24" s="31">
        <f aca="true" t="shared" si="1" ref="R24:R29">SUM(I24:Q24)</f>
        <v>43</v>
      </c>
      <c r="S24" s="22">
        <v>80</v>
      </c>
      <c r="T24" s="26" t="s">
        <v>61</v>
      </c>
      <c r="U24" s="38" t="s">
        <v>193</v>
      </c>
    </row>
    <row r="25" spans="1:21" ht="25.5">
      <c r="A25" s="17">
        <v>22</v>
      </c>
      <c r="B25" s="18"/>
      <c r="C25" s="19" t="s">
        <v>32</v>
      </c>
      <c r="D25" s="32" t="s">
        <v>75</v>
      </c>
      <c r="E25" s="20" t="s">
        <v>50</v>
      </c>
      <c r="F25" s="17">
        <v>9</v>
      </c>
      <c r="G25" s="17">
        <v>9</v>
      </c>
      <c r="H25" s="21" t="s">
        <v>13</v>
      </c>
      <c r="I25" s="22">
        <v>8</v>
      </c>
      <c r="J25" s="22">
        <v>8</v>
      </c>
      <c r="K25" s="22">
        <v>4</v>
      </c>
      <c r="L25" s="22">
        <v>0</v>
      </c>
      <c r="M25" s="22">
        <v>4</v>
      </c>
      <c r="N25" s="22">
        <v>4</v>
      </c>
      <c r="O25" s="22">
        <v>6</v>
      </c>
      <c r="P25" s="22">
        <v>2</v>
      </c>
      <c r="Q25" s="22">
        <v>5</v>
      </c>
      <c r="R25" s="31">
        <f t="shared" si="1"/>
        <v>41</v>
      </c>
      <c r="S25" s="22">
        <v>80</v>
      </c>
      <c r="T25" s="26" t="s">
        <v>53</v>
      </c>
      <c r="U25" s="38" t="s">
        <v>193</v>
      </c>
    </row>
    <row r="26" spans="1:21" ht="25.5">
      <c r="A26" s="17">
        <v>23</v>
      </c>
      <c r="B26" s="18"/>
      <c r="C26" s="19" t="s">
        <v>172</v>
      </c>
      <c r="D26" s="32" t="s">
        <v>75</v>
      </c>
      <c r="E26" s="33" t="s">
        <v>163</v>
      </c>
      <c r="F26" s="26">
        <v>9</v>
      </c>
      <c r="G26" s="10">
        <v>9</v>
      </c>
      <c r="H26" s="11" t="s">
        <v>164</v>
      </c>
      <c r="I26" s="22">
        <v>6</v>
      </c>
      <c r="J26" s="22">
        <v>6</v>
      </c>
      <c r="K26" s="22">
        <v>2</v>
      </c>
      <c r="L26" s="22">
        <v>0</v>
      </c>
      <c r="M26" s="22">
        <v>3</v>
      </c>
      <c r="N26" s="22">
        <v>4</v>
      </c>
      <c r="O26" s="22">
        <v>6</v>
      </c>
      <c r="P26" s="22">
        <v>6</v>
      </c>
      <c r="Q26" s="22">
        <v>8</v>
      </c>
      <c r="R26" s="31">
        <f t="shared" si="1"/>
        <v>41</v>
      </c>
      <c r="S26" s="22">
        <v>80</v>
      </c>
      <c r="T26" s="44" t="s">
        <v>61</v>
      </c>
      <c r="U26" s="38" t="s">
        <v>193</v>
      </c>
    </row>
    <row r="27" spans="1:21" ht="25.5">
      <c r="A27" s="17">
        <v>24</v>
      </c>
      <c r="B27" s="39"/>
      <c r="C27" s="19" t="s">
        <v>188</v>
      </c>
      <c r="D27" s="32" t="s">
        <v>75</v>
      </c>
      <c r="E27" s="20" t="s">
        <v>184</v>
      </c>
      <c r="F27" s="17">
        <v>9</v>
      </c>
      <c r="G27" s="10">
        <v>9</v>
      </c>
      <c r="H27" s="21" t="s">
        <v>185</v>
      </c>
      <c r="I27" s="22">
        <v>10</v>
      </c>
      <c r="J27" s="22">
        <v>8</v>
      </c>
      <c r="K27" s="22">
        <v>2</v>
      </c>
      <c r="L27" s="22">
        <v>5</v>
      </c>
      <c r="M27" s="22">
        <v>2</v>
      </c>
      <c r="N27" s="22">
        <v>2</v>
      </c>
      <c r="O27" s="22">
        <v>4</v>
      </c>
      <c r="P27" s="22">
        <v>6</v>
      </c>
      <c r="Q27" s="22">
        <v>2</v>
      </c>
      <c r="R27" s="31">
        <f t="shared" si="1"/>
        <v>41</v>
      </c>
      <c r="S27" s="22">
        <v>80</v>
      </c>
      <c r="T27" s="25"/>
      <c r="U27" s="38" t="s">
        <v>193</v>
      </c>
    </row>
    <row r="28" spans="1:21" ht="25.5">
      <c r="A28" s="17">
        <v>25</v>
      </c>
      <c r="B28" s="39"/>
      <c r="C28" s="46" t="s">
        <v>189</v>
      </c>
      <c r="D28" s="32" t="s">
        <v>75</v>
      </c>
      <c r="E28" s="20" t="s">
        <v>184</v>
      </c>
      <c r="F28" s="17">
        <v>9</v>
      </c>
      <c r="G28" s="10">
        <v>9</v>
      </c>
      <c r="H28" s="21" t="s">
        <v>185</v>
      </c>
      <c r="I28" s="22">
        <v>8</v>
      </c>
      <c r="J28" s="22">
        <v>10</v>
      </c>
      <c r="K28" s="22">
        <v>2</v>
      </c>
      <c r="L28" s="22">
        <v>5</v>
      </c>
      <c r="M28" s="22">
        <v>2</v>
      </c>
      <c r="N28" s="22">
        <v>4</v>
      </c>
      <c r="O28" s="22">
        <v>2</v>
      </c>
      <c r="P28" s="22">
        <v>6</v>
      </c>
      <c r="Q28" s="22">
        <v>2</v>
      </c>
      <c r="R28" s="31">
        <f t="shared" si="1"/>
        <v>41</v>
      </c>
      <c r="S28" s="22">
        <v>80</v>
      </c>
      <c r="T28" s="26"/>
      <c r="U28" s="38" t="s">
        <v>193</v>
      </c>
    </row>
    <row r="29" spans="1:21" ht="25.5">
      <c r="A29" s="17">
        <v>26</v>
      </c>
      <c r="B29" s="18"/>
      <c r="C29" s="46" t="s">
        <v>133</v>
      </c>
      <c r="D29" s="32" t="s">
        <v>75</v>
      </c>
      <c r="E29" s="20" t="s">
        <v>119</v>
      </c>
      <c r="F29" s="17">
        <v>9</v>
      </c>
      <c r="G29" s="10">
        <v>9</v>
      </c>
      <c r="H29" s="21" t="s">
        <v>77</v>
      </c>
      <c r="I29" s="22">
        <v>6</v>
      </c>
      <c r="J29" s="22">
        <v>6</v>
      </c>
      <c r="K29" s="22">
        <v>0</v>
      </c>
      <c r="L29" s="22">
        <v>10</v>
      </c>
      <c r="M29" s="22">
        <v>9</v>
      </c>
      <c r="N29" s="22">
        <v>4</v>
      </c>
      <c r="O29" s="22">
        <v>0</v>
      </c>
      <c r="P29" s="22">
        <v>2</v>
      </c>
      <c r="Q29" s="22">
        <v>2</v>
      </c>
      <c r="R29" s="31">
        <f t="shared" si="1"/>
        <v>39</v>
      </c>
      <c r="S29" s="22">
        <v>80</v>
      </c>
      <c r="T29" s="25"/>
      <c r="U29" s="37"/>
    </row>
    <row r="30" spans="1:21" ht="25.5">
      <c r="A30" s="17">
        <v>27</v>
      </c>
      <c r="B30" s="18"/>
      <c r="C30" s="19" t="s">
        <v>65</v>
      </c>
      <c r="D30" s="32" t="s">
        <v>75</v>
      </c>
      <c r="E30" s="20" t="s">
        <v>56</v>
      </c>
      <c r="F30" s="17">
        <v>9</v>
      </c>
      <c r="G30" s="10">
        <v>9</v>
      </c>
      <c r="H30" s="21" t="s">
        <v>57</v>
      </c>
      <c r="I30" s="22">
        <v>4</v>
      </c>
      <c r="J30" s="22">
        <v>4</v>
      </c>
      <c r="K30" s="22">
        <v>0</v>
      </c>
      <c r="L30" s="22">
        <v>5</v>
      </c>
      <c r="M30" s="22">
        <v>4</v>
      </c>
      <c r="N30" s="22">
        <v>0</v>
      </c>
      <c r="O30" s="22">
        <v>6</v>
      </c>
      <c r="P30" s="22">
        <v>0</v>
      </c>
      <c r="Q30" s="22">
        <v>14</v>
      </c>
      <c r="R30" s="31">
        <v>37</v>
      </c>
      <c r="S30" s="22">
        <v>80</v>
      </c>
      <c r="T30" s="25"/>
      <c r="U30" s="37"/>
    </row>
    <row r="31" spans="1:21" ht="25.5">
      <c r="A31" s="17">
        <v>28</v>
      </c>
      <c r="B31" s="18"/>
      <c r="C31" s="19" t="s">
        <v>134</v>
      </c>
      <c r="D31" s="32" t="s">
        <v>75</v>
      </c>
      <c r="E31" s="20" t="s">
        <v>119</v>
      </c>
      <c r="F31" s="17">
        <v>9</v>
      </c>
      <c r="G31" s="10">
        <v>9</v>
      </c>
      <c r="H31" s="21" t="s">
        <v>77</v>
      </c>
      <c r="I31" s="22">
        <v>5</v>
      </c>
      <c r="J31" s="22">
        <v>5</v>
      </c>
      <c r="K31" s="22">
        <v>2</v>
      </c>
      <c r="L31" s="22">
        <v>10</v>
      </c>
      <c r="M31" s="22">
        <v>9</v>
      </c>
      <c r="N31" s="22">
        <v>2</v>
      </c>
      <c r="O31" s="22">
        <v>0</v>
      </c>
      <c r="P31" s="22">
        <v>2</v>
      </c>
      <c r="Q31" s="22">
        <v>2</v>
      </c>
      <c r="R31" s="31">
        <f>SUM(I31:Q31)</f>
        <v>37</v>
      </c>
      <c r="S31" s="22">
        <v>80</v>
      </c>
      <c r="T31" s="26"/>
      <c r="U31" s="37"/>
    </row>
    <row r="32" spans="1:21" ht="25.5">
      <c r="A32" s="17">
        <v>29</v>
      </c>
      <c r="B32" s="18"/>
      <c r="C32" s="19" t="s">
        <v>135</v>
      </c>
      <c r="D32" s="32" t="s">
        <v>75</v>
      </c>
      <c r="E32" s="20" t="s">
        <v>119</v>
      </c>
      <c r="F32" s="17">
        <v>9</v>
      </c>
      <c r="G32" s="10">
        <v>9</v>
      </c>
      <c r="H32" s="21" t="s">
        <v>77</v>
      </c>
      <c r="I32" s="22">
        <v>4</v>
      </c>
      <c r="J32" s="22">
        <v>5</v>
      </c>
      <c r="K32" s="22">
        <v>2</v>
      </c>
      <c r="L32" s="22">
        <v>10</v>
      </c>
      <c r="M32" s="22">
        <v>9</v>
      </c>
      <c r="N32" s="22">
        <v>2</v>
      </c>
      <c r="O32" s="22">
        <v>0</v>
      </c>
      <c r="P32" s="22">
        <v>2</v>
      </c>
      <c r="Q32" s="22">
        <v>2</v>
      </c>
      <c r="R32" s="31">
        <f>SUM(I32:Q32)</f>
        <v>36</v>
      </c>
      <c r="S32" s="22">
        <v>80</v>
      </c>
      <c r="T32" s="25"/>
      <c r="U32" s="37"/>
    </row>
    <row r="33" spans="1:21" ht="25.5">
      <c r="A33" s="17">
        <v>30</v>
      </c>
      <c r="B33" s="18"/>
      <c r="C33" s="19" t="s">
        <v>67</v>
      </c>
      <c r="D33" s="32" t="s">
        <v>75</v>
      </c>
      <c r="E33" s="20" t="s">
        <v>56</v>
      </c>
      <c r="F33" s="17">
        <v>9</v>
      </c>
      <c r="G33" s="10">
        <v>9</v>
      </c>
      <c r="H33" s="21" t="s">
        <v>57</v>
      </c>
      <c r="I33" s="22">
        <v>6</v>
      </c>
      <c r="J33" s="22">
        <v>8</v>
      </c>
      <c r="K33" s="22">
        <v>0</v>
      </c>
      <c r="L33" s="22">
        <v>4</v>
      </c>
      <c r="M33" s="22">
        <v>1</v>
      </c>
      <c r="N33" s="22">
        <v>0</v>
      </c>
      <c r="O33" s="22">
        <v>1</v>
      </c>
      <c r="P33" s="22">
        <v>8</v>
      </c>
      <c r="Q33" s="22">
        <v>6</v>
      </c>
      <c r="R33" s="31">
        <v>34</v>
      </c>
      <c r="S33" s="22">
        <v>80</v>
      </c>
      <c r="T33" s="26"/>
      <c r="U33" s="37"/>
    </row>
    <row r="34" spans="1:21" ht="25.5">
      <c r="A34" s="17">
        <v>31</v>
      </c>
      <c r="B34" s="18"/>
      <c r="C34" s="33" t="s">
        <v>149</v>
      </c>
      <c r="D34" s="32" t="s">
        <v>75</v>
      </c>
      <c r="E34" s="20" t="s">
        <v>137</v>
      </c>
      <c r="F34" s="17">
        <v>9</v>
      </c>
      <c r="G34" s="10">
        <v>9</v>
      </c>
      <c r="H34" s="21" t="s">
        <v>138</v>
      </c>
      <c r="I34" s="22">
        <v>8</v>
      </c>
      <c r="J34" s="22">
        <v>2</v>
      </c>
      <c r="K34" s="22">
        <v>4</v>
      </c>
      <c r="L34" s="22">
        <v>0</v>
      </c>
      <c r="M34" s="22">
        <v>0</v>
      </c>
      <c r="N34" s="22">
        <v>4</v>
      </c>
      <c r="O34" s="22">
        <v>6</v>
      </c>
      <c r="P34" s="22">
        <v>4</v>
      </c>
      <c r="Q34" s="22">
        <v>5</v>
      </c>
      <c r="R34" s="31">
        <f aca="true" t="shared" si="2" ref="R34:R39">SUM(I34:Q34)</f>
        <v>33</v>
      </c>
      <c r="S34" s="22">
        <v>80</v>
      </c>
      <c r="T34" s="26"/>
      <c r="U34" s="37"/>
    </row>
    <row r="35" spans="1:21" ht="25.5">
      <c r="A35" s="17">
        <v>32</v>
      </c>
      <c r="B35" s="18"/>
      <c r="C35" s="33" t="s">
        <v>150</v>
      </c>
      <c r="D35" s="32" t="s">
        <v>75</v>
      </c>
      <c r="E35" s="20" t="s">
        <v>137</v>
      </c>
      <c r="F35" s="17">
        <v>9</v>
      </c>
      <c r="G35" s="10">
        <v>9</v>
      </c>
      <c r="H35" s="21" t="s">
        <v>138</v>
      </c>
      <c r="I35" s="22">
        <v>6</v>
      </c>
      <c r="J35" s="22">
        <v>4</v>
      </c>
      <c r="K35" s="22">
        <v>0</v>
      </c>
      <c r="L35" s="22">
        <v>0</v>
      </c>
      <c r="M35" s="22">
        <v>0</v>
      </c>
      <c r="N35" s="22">
        <v>4</v>
      </c>
      <c r="O35" s="22">
        <v>7</v>
      </c>
      <c r="P35" s="22">
        <v>5</v>
      </c>
      <c r="Q35" s="22">
        <v>0</v>
      </c>
      <c r="R35" s="31">
        <f t="shared" si="2"/>
        <v>26</v>
      </c>
      <c r="S35" s="22">
        <v>80</v>
      </c>
      <c r="T35" s="25"/>
      <c r="U35" s="37"/>
    </row>
    <row r="36" spans="1:21" ht="25.5">
      <c r="A36" s="17">
        <v>33</v>
      </c>
      <c r="B36" s="18"/>
      <c r="C36" s="19" t="s">
        <v>31</v>
      </c>
      <c r="D36" s="32" t="s">
        <v>75</v>
      </c>
      <c r="E36" s="20" t="s">
        <v>50</v>
      </c>
      <c r="F36" s="45">
        <v>9</v>
      </c>
      <c r="G36" s="17">
        <v>9</v>
      </c>
      <c r="H36" s="21" t="s">
        <v>13</v>
      </c>
      <c r="I36" s="22">
        <v>6</v>
      </c>
      <c r="J36" s="22">
        <v>6</v>
      </c>
      <c r="K36" s="22">
        <v>0</v>
      </c>
      <c r="L36" s="22">
        <v>0</v>
      </c>
      <c r="M36" s="22">
        <v>2</v>
      </c>
      <c r="N36" s="22">
        <v>2</v>
      </c>
      <c r="O36" s="22">
        <v>2</v>
      </c>
      <c r="P36" s="22">
        <v>2</v>
      </c>
      <c r="Q36" s="22">
        <v>4</v>
      </c>
      <c r="R36" s="31">
        <f t="shared" si="2"/>
        <v>24</v>
      </c>
      <c r="S36" s="22">
        <v>80</v>
      </c>
      <c r="T36" s="25"/>
      <c r="U36" s="37"/>
    </row>
    <row r="37" spans="1:21" ht="25.5">
      <c r="A37" s="17">
        <v>34</v>
      </c>
      <c r="B37" s="18"/>
      <c r="C37" s="20" t="s">
        <v>34</v>
      </c>
      <c r="D37" s="32" t="s">
        <v>75</v>
      </c>
      <c r="E37" s="20" t="s">
        <v>50</v>
      </c>
      <c r="F37" s="17">
        <v>9</v>
      </c>
      <c r="G37" s="17">
        <v>9</v>
      </c>
      <c r="H37" s="21" t="s">
        <v>13</v>
      </c>
      <c r="I37" s="22">
        <v>4</v>
      </c>
      <c r="J37" s="22">
        <v>5</v>
      </c>
      <c r="K37" s="22">
        <v>2</v>
      </c>
      <c r="L37" s="22">
        <v>0</v>
      </c>
      <c r="M37" s="22">
        <v>3</v>
      </c>
      <c r="N37" s="22">
        <v>2</v>
      </c>
      <c r="O37" s="22">
        <v>2</v>
      </c>
      <c r="P37" s="22">
        <v>2</v>
      </c>
      <c r="Q37" s="22">
        <v>4</v>
      </c>
      <c r="R37" s="31">
        <f t="shared" si="2"/>
        <v>24</v>
      </c>
      <c r="S37" s="22">
        <v>80</v>
      </c>
      <c r="T37" s="27"/>
      <c r="U37" s="37"/>
    </row>
    <row r="38" spans="1:21" ht="25.5">
      <c r="A38" s="17">
        <v>35</v>
      </c>
      <c r="B38" s="18"/>
      <c r="C38" s="19" t="s">
        <v>173</v>
      </c>
      <c r="D38" s="32" t="s">
        <v>75</v>
      </c>
      <c r="E38" s="33" t="s">
        <v>163</v>
      </c>
      <c r="F38" s="17">
        <v>9</v>
      </c>
      <c r="G38" s="10">
        <v>9</v>
      </c>
      <c r="H38" s="11" t="s">
        <v>164</v>
      </c>
      <c r="I38" s="22">
        <v>4</v>
      </c>
      <c r="J38" s="22">
        <v>2</v>
      </c>
      <c r="K38" s="22">
        <v>0</v>
      </c>
      <c r="L38" s="22">
        <v>0</v>
      </c>
      <c r="M38" s="22">
        <v>2</v>
      </c>
      <c r="N38" s="22">
        <v>2</v>
      </c>
      <c r="O38" s="22">
        <v>4</v>
      </c>
      <c r="P38" s="22">
        <v>2</v>
      </c>
      <c r="Q38" s="22">
        <v>4</v>
      </c>
      <c r="R38" s="31">
        <f t="shared" si="2"/>
        <v>20</v>
      </c>
      <c r="S38" s="22">
        <v>80</v>
      </c>
      <c r="T38" s="26"/>
      <c r="U38" s="37"/>
    </row>
    <row r="39" spans="1:21" ht="25.5">
      <c r="A39" s="17">
        <v>36</v>
      </c>
      <c r="B39" s="18"/>
      <c r="C39" s="19" t="s">
        <v>33</v>
      </c>
      <c r="D39" s="19" t="s">
        <v>43</v>
      </c>
      <c r="E39" s="20" t="s">
        <v>50</v>
      </c>
      <c r="F39" s="17">
        <v>9</v>
      </c>
      <c r="G39" s="17">
        <v>9</v>
      </c>
      <c r="H39" s="21" t="s">
        <v>13</v>
      </c>
      <c r="I39" s="22">
        <v>3</v>
      </c>
      <c r="J39" s="22">
        <v>1</v>
      </c>
      <c r="K39" s="22">
        <v>4</v>
      </c>
      <c r="L39" s="22">
        <v>0</v>
      </c>
      <c r="M39" s="22">
        <v>3</v>
      </c>
      <c r="N39" s="22">
        <v>2</v>
      </c>
      <c r="O39" s="22">
        <v>1</v>
      </c>
      <c r="P39" s="22">
        <v>1</v>
      </c>
      <c r="Q39" s="22">
        <v>2</v>
      </c>
      <c r="R39" s="31">
        <f t="shared" si="2"/>
        <v>17</v>
      </c>
      <c r="S39" s="22">
        <v>80</v>
      </c>
      <c r="T39" s="25"/>
      <c r="U39" s="37"/>
    </row>
  </sheetData>
  <sheetProtection/>
  <mergeCells count="20">
    <mergeCell ref="U8:U9"/>
    <mergeCell ref="B1:O1"/>
    <mergeCell ref="A8:A9"/>
    <mergeCell ref="B8:B9"/>
    <mergeCell ref="C8:C9"/>
    <mergeCell ref="D8:D9"/>
    <mergeCell ref="E8:E9"/>
    <mergeCell ref="F8:F9"/>
    <mergeCell ref="B5:T5"/>
    <mergeCell ref="B6:T6"/>
    <mergeCell ref="B7:T7"/>
    <mergeCell ref="B2:T2"/>
    <mergeCell ref="B3:T3"/>
    <mergeCell ref="B4:T4"/>
    <mergeCell ref="I8:Q8"/>
    <mergeCell ref="R8:R9"/>
    <mergeCell ref="S8:S9"/>
    <mergeCell ref="T8:T9"/>
    <mergeCell ref="G8:G9"/>
    <mergeCell ref="H8:H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zoomScalePageLayoutView="0" workbookViewId="0" topLeftCell="A1">
      <selection activeCell="A10" sqref="A10:A24"/>
    </sheetView>
  </sheetViews>
  <sheetFormatPr defaultColWidth="7.7109375" defaultRowHeight="12.75"/>
  <cols>
    <col min="1" max="1" width="4.28125" style="5" customWidth="1"/>
    <col min="2" max="2" width="5.8515625" style="5" bestFit="1" customWidth="1"/>
    <col min="3" max="3" width="24.140625" style="6" customWidth="1"/>
    <col min="4" max="4" width="20.57421875" style="6" customWidth="1"/>
    <col min="5" max="5" width="25.28125" style="6" bestFit="1" customWidth="1"/>
    <col min="6" max="6" width="7.8515625" style="6" customWidth="1"/>
    <col min="7" max="7" width="8.00390625" style="5" customWidth="1"/>
    <col min="8" max="8" width="18.140625" style="6" customWidth="1"/>
    <col min="9" max="16" width="6.7109375" style="5" customWidth="1"/>
    <col min="17" max="17" width="8.140625" style="5" customWidth="1"/>
    <col min="18" max="18" width="8.421875" style="5" customWidth="1"/>
    <col min="19" max="19" width="12.00390625" style="8" customWidth="1"/>
    <col min="20" max="20" width="13.57421875" style="5" customWidth="1"/>
    <col min="21" max="16384" width="7.7109375" style="5" customWidth="1"/>
  </cols>
  <sheetData>
    <row r="1" spans="1:17" s="2" customFormat="1" ht="12.75" customHeight="1">
      <c r="A1" s="1"/>
      <c r="B1" s="64" t="s">
        <v>54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Q1" s="7"/>
    </row>
    <row r="2" spans="1:19" s="2" customFormat="1" ht="12.75">
      <c r="A2" s="1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s="2" customFormat="1" ht="12.75" customHeight="1">
      <c r="A3" s="1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12.75" customHeight="1">
      <c r="A4" s="3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19" ht="12.75">
      <c r="A5" s="4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19" ht="12.75">
      <c r="A6" s="4"/>
      <c r="B6" s="59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12.75">
      <c r="A7" s="4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20" ht="33.75" customHeight="1">
      <c r="A8" s="54" t="s">
        <v>1</v>
      </c>
      <c r="B8" s="55" t="s">
        <v>0</v>
      </c>
      <c r="C8" s="55" t="s">
        <v>2</v>
      </c>
      <c r="D8" s="55" t="s">
        <v>9</v>
      </c>
      <c r="E8" s="55" t="s">
        <v>4</v>
      </c>
      <c r="F8" s="55" t="s">
        <v>10</v>
      </c>
      <c r="G8" s="55" t="s">
        <v>11</v>
      </c>
      <c r="H8" s="55" t="s">
        <v>3</v>
      </c>
      <c r="I8" s="62" t="s">
        <v>5</v>
      </c>
      <c r="J8" s="63"/>
      <c r="K8" s="63"/>
      <c r="L8" s="63"/>
      <c r="M8" s="63"/>
      <c r="N8" s="63"/>
      <c r="O8" s="63"/>
      <c r="P8" s="63"/>
      <c r="Q8" s="55" t="s">
        <v>6</v>
      </c>
      <c r="R8" s="54" t="s">
        <v>8</v>
      </c>
      <c r="S8" s="56" t="s">
        <v>7</v>
      </c>
      <c r="T8" s="68" t="s">
        <v>195</v>
      </c>
    </row>
    <row r="9" spans="1:20" ht="12.75">
      <c r="A9" s="55"/>
      <c r="B9" s="60"/>
      <c r="C9" s="60"/>
      <c r="D9" s="65"/>
      <c r="E9" s="60"/>
      <c r="F9" s="65"/>
      <c r="G9" s="60"/>
      <c r="H9" s="60"/>
      <c r="I9" s="9">
        <v>1</v>
      </c>
      <c r="J9" s="9">
        <v>2</v>
      </c>
      <c r="K9" s="9">
        <v>3</v>
      </c>
      <c r="L9" s="9">
        <v>4</v>
      </c>
      <c r="M9" s="9">
        <v>5</v>
      </c>
      <c r="N9" s="9">
        <v>6</v>
      </c>
      <c r="O9" s="9">
        <v>7</v>
      </c>
      <c r="P9" s="9">
        <v>8</v>
      </c>
      <c r="Q9" s="60"/>
      <c r="R9" s="55"/>
      <c r="S9" s="57"/>
      <c r="T9" s="69"/>
    </row>
    <row r="10" spans="1:20" ht="25.5">
      <c r="A10" s="17">
        <v>1</v>
      </c>
      <c r="B10" s="18"/>
      <c r="C10" s="19" t="s">
        <v>23</v>
      </c>
      <c r="D10" s="32" t="s">
        <v>75</v>
      </c>
      <c r="E10" s="20" t="s">
        <v>50</v>
      </c>
      <c r="F10" s="17">
        <v>10</v>
      </c>
      <c r="G10" s="17">
        <v>10</v>
      </c>
      <c r="H10" s="21" t="s">
        <v>13</v>
      </c>
      <c r="I10" s="22">
        <v>8</v>
      </c>
      <c r="J10" s="22">
        <v>0</v>
      </c>
      <c r="K10" s="22">
        <v>3</v>
      </c>
      <c r="L10" s="22">
        <v>4</v>
      </c>
      <c r="M10" s="22">
        <v>0</v>
      </c>
      <c r="N10" s="22">
        <v>6</v>
      </c>
      <c r="O10" s="22">
        <v>8</v>
      </c>
      <c r="P10" s="22">
        <v>8</v>
      </c>
      <c r="Q10" s="31">
        <f>SUM(I10:P10)</f>
        <v>37</v>
      </c>
      <c r="R10" s="22">
        <v>60</v>
      </c>
      <c r="S10" s="26" t="s">
        <v>53</v>
      </c>
      <c r="T10" s="48" t="s">
        <v>193</v>
      </c>
    </row>
    <row r="11" spans="1:20" ht="13.5" customHeight="1">
      <c r="A11" s="70">
        <v>2</v>
      </c>
      <c r="B11" s="39"/>
      <c r="C11" s="20" t="s">
        <v>156</v>
      </c>
      <c r="D11" s="19" t="s">
        <v>75</v>
      </c>
      <c r="E11" s="20" t="s">
        <v>137</v>
      </c>
      <c r="F11" s="17">
        <v>10</v>
      </c>
      <c r="G11" s="10">
        <v>10</v>
      </c>
      <c r="H11" s="21" t="s">
        <v>138</v>
      </c>
      <c r="I11" s="22">
        <v>6</v>
      </c>
      <c r="J11" s="22">
        <v>3</v>
      </c>
      <c r="K11" s="22">
        <v>3</v>
      </c>
      <c r="L11" s="22">
        <v>5</v>
      </c>
      <c r="M11" s="22">
        <v>6</v>
      </c>
      <c r="N11" s="22">
        <v>4</v>
      </c>
      <c r="O11" s="22">
        <v>5</v>
      </c>
      <c r="P11" s="22">
        <v>0</v>
      </c>
      <c r="Q11" s="23">
        <f>SUM(I11:P11)</f>
        <v>32</v>
      </c>
      <c r="R11" s="24">
        <v>60</v>
      </c>
      <c r="S11" s="26" t="s">
        <v>61</v>
      </c>
      <c r="T11" s="39"/>
    </row>
    <row r="12" spans="1:20" ht="25.5">
      <c r="A12" s="17">
        <v>3</v>
      </c>
      <c r="B12" s="18"/>
      <c r="C12" s="19" t="s">
        <v>166</v>
      </c>
      <c r="D12" s="32" t="s">
        <v>75</v>
      </c>
      <c r="E12" s="33" t="s">
        <v>163</v>
      </c>
      <c r="F12" s="26">
        <v>10</v>
      </c>
      <c r="G12" s="17">
        <v>10</v>
      </c>
      <c r="H12" s="11" t="s">
        <v>164</v>
      </c>
      <c r="I12" s="22">
        <v>10</v>
      </c>
      <c r="J12" s="22">
        <v>8</v>
      </c>
      <c r="K12" s="22">
        <v>4</v>
      </c>
      <c r="L12" s="22">
        <v>2</v>
      </c>
      <c r="M12" s="22">
        <v>2</v>
      </c>
      <c r="N12" s="22">
        <v>3</v>
      </c>
      <c r="O12" s="22">
        <v>2</v>
      </c>
      <c r="P12" s="31"/>
      <c r="Q12" s="22">
        <v>31</v>
      </c>
      <c r="R12" s="22">
        <v>60</v>
      </c>
      <c r="S12" s="25"/>
      <c r="T12" s="48" t="s">
        <v>193</v>
      </c>
    </row>
    <row r="13" spans="1:20" ht="25.5">
      <c r="A13" s="70">
        <v>4</v>
      </c>
      <c r="B13" s="18"/>
      <c r="C13" s="19" t="s">
        <v>190</v>
      </c>
      <c r="D13" s="32" t="s">
        <v>75</v>
      </c>
      <c r="E13" s="20" t="s">
        <v>184</v>
      </c>
      <c r="F13" s="17">
        <v>10</v>
      </c>
      <c r="G13" s="17">
        <v>10</v>
      </c>
      <c r="H13" s="21" t="s">
        <v>185</v>
      </c>
      <c r="I13" s="22">
        <v>4</v>
      </c>
      <c r="J13" s="22">
        <v>3</v>
      </c>
      <c r="K13" s="22">
        <v>2</v>
      </c>
      <c r="L13" s="22">
        <v>6</v>
      </c>
      <c r="M13" s="22">
        <v>4</v>
      </c>
      <c r="N13" s="22">
        <v>2</v>
      </c>
      <c r="O13" s="22">
        <v>5</v>
      </c>
      <c r="P13" s="22">
        <v>4</v>
      </c>
      <c r="Q13" s="31">
        <f>SUM(I13:P13)</f>
        <v>30</v>
      </c>
      <c r="R13" s="22">
        <v>60</v>
      </c>
      <c r="S13" s="25"/>
      <c r="T13" s="48" t="s">
        <v>193</v>
      </c>
    </row>
    <row r="14" spans="1:20" ht="25.5">
      <c r="A14" s="17">
        <v>5</v>
      </c>
      <c r="B14" s="18"/>
      <c r="C14" s="19" t="s">
        <v>36</v>
      </c>
      <c r="D14" s="32" t="s">
        <v>75</v>
      </c>
      <c r="E14" s="20" t="s">
        <v>50</v>
      </c>
      <c r="F14" s="17">
        <v>10</v>
      </c>
      <c r="G14" s="17">
        <v>10</v>
      </c>
      <c r="H14" s="21" t="s">
        <v>13</v>
      </c>
      <c r="I14" s="22">
        <v>8</v>
      </c>
      <c r="J14" s="22">
        <v>0</v>
      </c>
      <c r="K14" s="22">
        <v>0</v>
      </c>
      <c r="L14" s="22">
        <v>1</v>
      </c>
      <c r="M14" s="22">
        <v>4</v>
      </c>
      <c r="N14" s="22">
        <v>0</v>
      </c>
      <c r="O14" s="22">
        <v>6</v>
      </c>
      <c r="P14" s="22">
        <v>8</v>
      </c>
      <c r="Q14" s="31">
        <f>SUM(I14:P14)</f>
        <v>27</v>
      </c>
      <c r="R14" s="22">
        <v>60</v>
      </c>
      <c r="S14" s="25"/>
      <c r="T14" s="39"/>
    </row>
    <row r="15" spans="1:20" ht="25.5">
      <c r="A15" s="70">
        <v>6</v>
      </c>
      <c r="B15" s="18"/>
      <c r="C15" s="20" t="s">
        <v>24</v>
      </c>
      <c r="D15" s="32" t="s">
        <v>75</v>
      </c>
      <c r="E15" s="20" t="s">
        <v>50</v>
      </c>
      <c r="F15" s="17">
        <v>10</v>
      </c>
      <c r="G15" s="17">
        <v>10</v>
      </c>
      <c r="H15" s="21" t="s">
        <v>13</v>
      </c>
      <c r="I15" s="22">
        <v>2</v>
      </c>
      <c r="J15" s="22">
        <v>0</v>
      </c>
      <c r="K15" s="22">
        <v>1</v>
      </c>
      <c r="L15" s="22">
        <v>3</v>
      </c>
      <c r="M15" s="22">
        <v>4</v>
      </c>
      <c r="N15" s="22">
        <v>4</v>
      </c>
      <c r="O15" s="22">
        <v>4</v>
      </c>
      <c r="P15" s="22">
        <v>6</v>
      </c>
      <c r="Q15" s="31">
        <f>SUM(I15:P15)</f>
        <v>24</v>
      </c>
      <c r="R15" s="22">
        <v>60</v>
      </c>
      <c r="S15" s="27"/>
      <c r="T15" s="39"/>
    </row>
    <row r="16" spans="1:20" ht="25.5">
      <c r="A16" s="17">
        <v>7</v>
      </c>
      <c r="B16" s="18"/>
      <c r="C16" s="47" t="s">
        <v>174</v>
      </c>
      <c r="D16" s="32" t="s">
        <v>75</v>
      </c>
      <c r="E16" s="33" t="s">
        <v>163</v>
      </c>
      <c r="F16" s="26">
        <v>10</v>
      </c>
      <c r="G16" s="17">
        <v>10</v>
      </c>
      <c r="H16" s="11" t="s">
        <v>164</v>
      </c>
      <c r="I16" s="22">
        <v>4</v>
      </c>
      <c r="J16" s="22">
        <v>0</v>
      </c>
      <c r="K16" s="22">
        <v>3</v>
      </c>
      <c r="L16" s="22">
        <v>5</v>
      </c>
      <c r="M16" s="22">
        <v>4</v>
      </c>
      <c r="N16" s="22">
        <v>0</v>
      </c>
      <c r="O16" s="22">
        <v>5</v>
      </c>
      <c r="P16" s="22">
        <v>3</v>
      </c>
      <c r="Q16" s="31">
        <f>SUM(I16:P16)</f>
        <v>24</v>
      </c>
      <c r="R16" s="22">
        <v>60</v>
      </c>
      <c r="S16" s="26" t="s">
        <v>66</v>
      </c>
      <c r="T16" s="39"/>
    </row>
    <row r="17" spans="1:20" ht="25.5">
      <c r="A17" s="70">
        <v>8</v>
      </c>
      <c r="B17" s="18"/>
      <c r="C17" s="19" t="s">
        <v>167</v>
      </c>
      <c r="D17" s="32" t="s">
        <v>75</v>
      </c>
      <c r="E17" s="33" t="s">
        <v>163</v>
      </c>
      <c r="F17" s="17">
        <v>10</v>
      </c>
      <c r="G17" s="17">
        <v>10</v>
      </c>
      <c r="H17" s="11" t="s">
        <v>164</v>
      </c>
      <c r="I17" s="22">
        <v>8</v>
      </c>
      <c r="J17" s="22">
        <v>6</v>
      </c>
      <c r="K17" s="22">
        <v>4</v>
      </c>
      <c r="L17" s="22">
        <v>0</v>
      </c>
      <c r="M17" s="22">
        <v>2</v>
      </c>
      <c r="N17" s="22">
        <v>0</v>
      </c>
      <c r="O17" s="22">
        <v>2</v>
      </c>
      <c r="P17" s="31"/>
      <c r="Q17" s="22">
        <v>22</v>
      </c>
      <c r="R17" s="22">
        <v>60</v>
      </c>
      <c r="S17" s="25"/>
      <c r="T17" s="39"/>
    </row>
    <row r="18" spans="1:20" ht="25.5">
      <c r="A18" s="17">
        <v>9</v>
      </c>
      <c r="B18" s="18"/>
      <c r="C18" s="32" t="s">
        <v>175</v>
      </c>
      <c r="D18" s="32" t="s">
        <v>75</v>
      </c>
      <c r="E18" s="33" t="s">
        <v>163</v>
      </c>
      <c r="F18" s="17">
        <v>10</v>
      </c>
      <c r="G18" s="17">
        <v>10</v>
      </c>
      <c r="H18" s="11" t="s">
        <v>164</v>
      </c>
      <c r="I18" s="22">
        <v>4</v>
      </c>
      <c r="J18" s="22">
        <v>0</v>
      </c>
      <c r="K18" s="22">
        <v>2</v>
      </c>
      <c r="L18" s="22">
        <v>3</v>
      </c>
      <c r="M18" s="22">
        <v>2</v>
      </c>
      <c r="N18" s="22">
        <v>2</v>
      </c>
      <c r="O18" s="22">
        <v>3</v>
      </c>
      <c r="P18" s="22">
        <v>2</v>
      </c>
      <c r="Q18" s="31">
        <f>SUM(I18:P18)</f>
        <v>18</v>
      </c>
      <c r="R18" s="22">
        <v>60</v>
      </c>
      <c r="S18" s="26" t="s">
        <v>66</v>
      </c>
      <c r="T18" s="39"/>
    </row>
    <row r="19" spans="1:20" ht="25.5">
      <c r="A19" s="70">
        <v>10</v>
      </c>
      <c r="B19" s="18"/>
      <c r="C19" s="19" t="s">
        <v>35</v>
      </c>
      <c r="D19" s="32" t="s">
        <v>75</v>
      </c>
      <c r="E19" s="20" t="s">
        <v>50</v>
      </c>
      <c r="F19" s="17">
        <v>10</v>
      </c>
      <c r="G19" s="17">
        <v>10</v>
      </c>
      <c r="H19" s="21" t="s">
        <v>13</v>
      </c>
      <c r="I19" s="22">
        <v>2</v>
      </c>
      <c r="J19" s="22">
        <v>0</v>
      </c>
      <c r="K19" s="22">
        <v>1</v>
      </c>
      <c r="L19" s="22">
        <v>5</v>
      </c>
      <c r="M19" s="22">
        <v>0</v>
      </c>
      <c r="N19" s="22">
        <v>4</v>
      </c>
      <c r="O19" s="22">
        <v>0</v>
      </c>
      <c r="P19" s="22">
        <v>2</v>
      </c>
      <c r="Q19" s="31">
        <f>SUM(I19:P19)</f>
        <v>14</v>
      </c>
      <c r="R19" s="22">
        <v>60</v>
      </c>
      <c r="S19" s="25"/>
      <c r="T19" s="39"/>
    </row>
    <row r="20" spans="1:20" ht="25.5">
      <c r="A20" s="17">
        <v>11</v>
      </c>
      <c r="B20" s="39"/>
      <c r="C20" s="19" t="s">
        <v>151</v>
      </c>
      <c r="D20" s="19" t="s">
        <v>75</v>
      </c>
      <c r="E20" s="20" t="s">
        <v>137</v>
      </c>
      <c r="F20" s="17">
        <v>10</v>
      </c>
      <c r="G20" s="10">
        <v>10</v>
      </c>
      <c r="H20" s="21" t="s">
        <v>138</v>
      </c>
      <c r="I20" s="22">
        <v>6</v>
      </c>
      <c r="J20" s="22">
        <v>0</v>
      </c>
      <c r="K20" s="22">
        <v>0</v>
      </c>
      <c r="L20" s="22">
        <v>2</v>
      </c>
      <c r="M20" s="22">
        <v>6</v>
      </c>
      <c r="N20" s="22">
        <v>0</v>
      </c>
      <c r="O20" s="22">
        <v>0</v>
      </c>
      <c r="P20" s="22">
        <v>0</v>
      </c>
      <c r="Q20" s="31">
        <f>SUM(I20:P20)</f>
        <v>14</v>
      </c>
      <c r="R20" s="22">
        <v>60</v>
      </c>
      <c r="S20" s="25"/>
      <c r="T20" s="39"/>
    </row>
    <row r="21" spans="1:20" ht="25.5">
      <c r="A21" s="70">
        <v>12</v>
      </c>
      <c r="B21" s="39"/>
      <c r="C21" s="19" t="s">
        <v>153</v>
      </c>
      <c r="D21" s="19" t="s">
        <v>75</v>
      </c>
      <c r="E21" s="20" t="s">
        <v>137</v>
      </c>
      <c r="F21" s="17">
        <v>10</v>
      </c>
      <c r="G21" s="10">
        <v>10</v>
      </c>
      <c r="H21" s="21" t="s">
        <v>138</v>
      </c>
      <c r="I21" s="22">
        <v>6</v>
      </c>
      <c r="J21" s="22">
        <v>0</v>
      </c>
      <c r="K21" s="22">
        <v>2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31">
        <f>SUM(I21:P21)</f>
        <v>8</v>
      </c>
      <c r="R21" s="22">
        <v>60</v>
      </c>
      <c r="S21" s="25"/>
      <c r="T21" s="39"/>
    </row>
    <row r="22" spans="1:20" ht="25.5">
      <c r="A22" s="17">
        <v>13</v>
      </c>
      <c r="B22" s="39"/>
      <c r="C22" s="19" t="s">
        <v>152</v>
      </c>
      <c r="D22" s="19" t="s">
        <v>75</v>
      </c>
      <c r="E22" s="20" t="s">
        <v>137</v>
      </c>
      <c r="F22" s="17">
        <v>10</v>
      </c>
      <c r="G22" s="10">
        <v>10</v>
      </c>
      <c r="H22" s="21" t="s">
        <v>138</v>
      </c>
      <c r="I22" s="22">
        <v>2</v>
      </c>
      <c r="J22" s="22">
        <v>0</v>
      </c>
      <c r="K22" s="22">
        <v>0</v>
      </c>
      <c r="L22" s="22">
        <v>0</v>
      </c>
      <c r="M22" s="22">
        <v>0</v>
      </c>
      <c r="N22" s="22">
        <v>4</v>
      </c>
      <c r="O22" s="22">
        <v>0</v>
      </c>
      <c r="P22" s="22">
        <v>0</v>
      </c>
      <c r="Q22" s="31">
        <f>SUM(I22:P22)</f>
        <v>6</v>
      </c>
      <c r="R22" s="22">
        <v>60</v>
      </c>
      <c r="S22" s="26"/>
      <c r="T22" s="39"/>
    </row>
    <row r="23" spans="1:20" ht="25.5">
      <c r="A23" s="70">
        <v>14</v>
      </c>
      <c r="B23" s="39"/>
      <c r="C23" s="20" t="s">
        <v>154</v>
      </c>
      <c r="D23" s="19" t="s">
        <v>75</v>
      </c>
      <c r="E23" s="20" t="s">
        <v>137</v>
      </c>
      <c r="F23" s="17">
        <v>10</v>
      </c>
      <c r="G23" s="10">
        <v>10</v>
      </c>
      <c r="H23" s="21" t="s">
        <v>138</v>
      </c>
      <c r="I23" s="22">
        <v>2</v>
      </c>
      <c r="J23" s="22">
        <v>3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31">
        <f>SUM(I23:P23)</f>
        <v>5</v>
      </c>
      <c r="R23" s="22">
        <v>60</v>
      </c>
      <c r="S23" s="27"/>
      <c r="T23" s="39"/>
    </row>
    <row r="24" spans="1:20" ht="25.5">
      <c r="A24" s="70">
        <v>15</v>
      </c>
      <c r="B24" s="39"/>
      <c r="C24" s="20" t="s">
        <v>155</v>
      </c>
      <c r="D24" s="19" t="s">
        <v>75</v>
      </c>
      <c r="E24" s="20" t="s">
        <v>137</v>
      </c>
      <c r="F24" s="17">
        <v>10</v>
      </c>
      <c r="G24" s="10">
        <v>10</v>
      </c>
      <c r="H24" s="21" t="s">
        <v>138</v>
      </c>
      <c r="I24" s="22">
        <v>2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31">
        <f>SUM(I24:P24)</f>
        <v>2</v>
      </c>
      <c r="R24" s="22">
        <v>60</v>
      </c>
      <c r="S24" s="27"/>
      <c r="T24" s="39"/>
    </row>
  </sheetData>
  <sheetProtection/>
  <mergeCells count="20">
    <mergeCell ref="B7:S7"/>
    <mergeCell ref="G8:G9"/>
    <mergeCell ref="H8:H9"/>
    <mergeCell ref="I8:P8"/>
    <mergeCell ref="S8:S9"/>
    <mergeCell ref="R8:R9"/>
    <mergeCell ref="E8:E9"/>
    <mergeCell ref="B2:S2"/>
    <mergeCell ref="B3:S3"/>
    <mergeCell ref="B4:S4"/>
    <mergeCell ref="B5:S5"/>
    <mergeCell ref="B6:S6"/>
    <mergeCell ref="B1:O1"/>
    <mergeCell ref="T8:T9"/>
    <mergeCell ref="F8:F9"/>
    <mergeCell ref="D8:D9"/>
    <mergeCell ref="A8:A9"/>
    <mergeCell ref="B8:B9"/>
    <mergeCell ref="C8:C9"/>
    <mergeCell ref="Q8:Q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="91" zoomScaleNormal="91" zoomScalePageLayoutView="0" workbookViewId="0" topLeftCell="A5">
      <selection activeCell="A10" sqref="A10:A23"/>
    </sheetView>
  </sheetViews>
  <sheetFormatPr defaultColWidth="7.7109375" defaultRowHeight="12.75"/>
  <cols>
    <col min="1" max="1" width="4.28125" style="5" customWidth="1"/>
    <col min="2" max="2" width="5.8515625" style="5" bestFit="1" customWidth="1"/>
    <col min="3" max="3" width="24.140625" style="6" customWidth="1"/>
    <col min="4" max="4" width="20.57421875" style="6" customWidth="1"/>
    <col min="5" max="5" width="25.28125" style="6" bestFit="1" customWidth="1"/>
    <col min="6" max="6" width="7.8515625" style="6" customWidth="1"/>
    <col min="7" max="7" width="8.00390625" style="5" customWidth="1"/>
    <col min="8" max="8" width="18.140625" style="6" customWidth="1"/>
    <col min="9" max="16" width="6.7109375" style="5" customWidth="1"/>
    <col min="17" max="17" width="8.140625" style="5" customWidth="1"/>
    <col min="18" max="18" width="8.421875" style="5" customWidth="1"/>
    <col min="19" max="19" width="12.00390625" style="8" customWidth="1"/>
    <col min="20" max="20" width="12.57421875" style="5" customWidth="1"/>
    <col min="21" max="16384" width="7.7109375" style="5" customWidth="1"/>
  </cols>
  <sheetData>
    <row r="1" spans="1:17" s="2" customFormat="1" ht="12.75" customHeight="1">
      <c r="A1" s="1"/>
      <c r="B1" s="64" t="s">
        <v>54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Q1" s="7"/>
    </row>
    <row r="2" spans="1:19" s="2" customFormat="1" ht="12.75">
      <c r="A2" s="1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s="2" customFormat="1" ht="12.75" customHeight="1">
      <c r="A3" s="1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12.75" customHeight="1">
      <c r="A4" s="3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19" ht="12.75">
      <c r="A5" s="4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19" ht="12.75">
      <c r="A6" s="4"/>
      <c r="B6" s="59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12.75">
      <c r="A7" s="4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20" ht="33.75" customHeight="1">
      <c r="A8" s="54" t="s">
        <v>1</v>
      </c>
      <c r="B8" s="55" t="s">
        <v>0</v>
      </c>
      <c r="C8" s="55" t="s">
        <v>2</v>
      </c>
      <c r="D8" s="55" t="s">
        <v>9</v>
      </c>
      <c r="E8" s="55" t="s">
        <v>4</v>
      </c>
      <c r="F8" s="55" t="s">
        <v>10</v>
      </c>
      <c r="G8" s="55" t="s">
        <v>11</v>
      </c>
      <c r="H8" s="55" t="s">
        <v>3</v>
      </c>
      <c r="I8" s="62" t="s">
        <v>5</v>
      </c>
      <c r="J8" s="63"/>
      <c r="K8" s="63"/>
      <c r="L8" s="63"/>
      <c r="M8" s="63"/>
      <c r="N8" s="63"/>
      <c r="O8" s="63"/>
      <c r="P8" s="63"/>
      <c r="Q8" s="55" t="s">
        <v>6</v>
      </c>
      <c r="R8" s="54" t="s">
        <v>8</v>
      </c>
      <c r="S8" s="56" t="s">
        <v>7</v>
      </c>
      <c r="T8" s="68" t="s">
        <v>192</v>
      </c>
    </row>
    <row r="9" spans="1:20" ht="12.75">
      <c r="A9" s="55"/>
      <c r="B9" s="60"/>
      <c r="C9" s="60"/>
      <c r="D9" s="65"/>
      <c r="E9" s="60"/>
      <c r="F9" s="65"/>
      <c r="G9" s="60"/>
      <c r="H9" s="60"/>
      <c r="I9" s="9">
        <v>1</v>
      </c>
      <c r="J9" s="9">
        <v>2</v>
      </c>
      <c r="K9" s="9">
        <v>3</v>
      </c>
      <c r="L9" s="9">
        <v>4</v>
      </c>
      <c r="M9" s="9">
        <v>5</v>
      </c>
      <c r="N9" s="9">
        <v>6</v>
      </c>
      <c r="O9" s="9">
        <v>7</v>
      </c>
      <c r="P9" s="9">
        <v>8</v>
      </c>
      <c r="Q9" s="60"/>
      <c r="R9" s="55"/>
      <c r="S9" s="57"/>
      <c r="T9" s="69"/>
    </row>
    <row r="10" spans="1:20" ht="25.5">
      <c r="A10" s="17">
        <v>1</v>
      </c>
      <c r="B10" s="18"/>
      <c r="C10" s="20" t="s">
        <v>41</v>
      </c>
      <c r="D10" s="19" t="s">
        <v>43</v>
      </c>
      <c r="E10" s="20" t="s">
        <v>50</v>
      </c>
      <c r="F10" s="17">
        <v>11</v>
      </c>
      <c r="G10" s="17">
        <v>11</v>
      </c>
      <c r="H10" s="21" t="s">
        <v>13</v>
      </c>
      <c r="I10" s="22">
        <v>8</v>
      </c>
      <c r="J10" s="22">
        <v>3</v>
      </c>
      <c r="K10" s="22">
        <v>2</v>
      </c>
      <c r="L10" s="22">
        <v>3</v>
      </c>
      <c r="M10" s="22">
        <v>4</v>
      </c>
      <c r="N10" s="22">
        <v>8</v>
      </c>
      <c r="O10" s="22">
        <v>2</v>
      </c>
      <c r="P10" s="22">
        <v>2</v>
      </c>
      <c r="Q10" s="31">
        <f aca="true" t="shared" si="0" ref="Q10:Q23">SUM(I10:P10)</f>
        <v>32</v>
      </c>
      <c r="R10" s="22">
        <v>60</v>
      </c>
      <c r="S10" s="27"/>
      <c r="T10" s="38" t="s">
        <v>193</v>
      </c>
    </row>
    <row r="11" spans="1:20" ht="25.5">
      <c r="A11" s="17">
        <v>2</v>
      </c>
      <c r="B11" s="18"/>
      <c r="C11" s="20" t="s">
        <v>161</v>
      </c>
      <c r="D11" s="19" t="s">
        <v>75</v>
      </c>
      <c r="E11" s="20" t="s">
        <v>137</v>
      </c>
      <c r="F11" s="17">
        <v>11</v>
      </c>
      <c r="G11" s="10">
        <v>11</v>
      </c>
      <c r="H11" s="21" t="s">
        <v>138</v>
      </c>
      <c r="I11" s="22">
        <v>6</v>
      </c>
      <c r="J11" s="22">
        <v>0</v>
      </c>
      <c r="K11" s="22">
        <v>3</v>
      </c>
      <c r="L11" s="22">
        <v>2</v>
      </c>
      <c r="M11" s="22">
        <v>6</v>
      </c>
      <c r="N11" s="22">
        <v>8</v>
      </c>
      <c r="O11" s="22">
        <v>0</v>
      </c>
      <c r="P11" s="22">
        <v>7</v>
      </c>
      <c r="Q11" s="31">
        <f t="shared" si="0"/>
        <v>32</v>
      </c>
      <c r="R11" s="22">
        <v>60</v>
      </c>
      <c r="S11" s="27" t="s">
        <v>61</v>
      </c>
      <c r="T11" s="38" t="s">
        <v>193</v>
      </c>
    </row>
    <row r="12" spans="1:20" ht="25.5">
      <c r="A12" s="17">
        <v>3</v>
      </c>
      <c r="B12" s="18"/>
      <c r="C12" s="32" t="s">
        <v>176</v>
      </c>
      <c r="D12" s="32" t="s">
        <v>75</v>
      </c>
      <c r="E12" s="33" t="s">
        <v>163</v>
      </c>
      <c r="F12" s="17">
        <v>11</v>
      </c>
      <c r="G12" s="17">
        <v>11</v>
      </c>
      <c r="H12" s="11" t="s">
        <v>164</v>
      </c>
      <c r="I12" s="22">
        <v>4</v>
      </c>
      <c r="J12" s="22">
        <v>3</v>
      </c>
      <c r="K12" s="22">
        <v>2</v>
      </c>
      <c r="L12" s="22">
        <v>6</v>
      </c>
      <c r="M12" s="22">
        <v>4</v>
      </c>
      <c r="N12" s="22">
        <v>6</v>
      </c>
      <c r="O12" s="22">
        <v>0</v>
      </c>
      <c r="P12" s="22">
        <v>5</v>
      </c>
      <c r="Q12" s="31">
        <f t="shared" si="0"/>
        <v>30</v>
      </c>
      <c r="R12" s="22">
        <v>60</v>
      </c>
      <c r="S12" s="25" t="s">
        <v>58</v>
      </c>
      <c r="T12" s="38" t="s">
        <v>193</v>
      </c>
    </row>
    <row r="13" spans="1:20" ht="25.5">
      <c r="A13" s="17">
        <v>4</v>
      </c>
      <c r="B13" s="18"/>
      <c r="C13" s="53" t="s">
        <v>191</v>
      </c>
      <c r="D13" s="19" t="s">
        <v>127</v>
      </c>
      <c r="E13" s="20" t="s">
        <v>184</v>
      </c>
      <c r="F13" s="17">
        <v>11</v>
      </c>
      <c r="G13" s="10">
        <v>11</v>
      </c>
      <c r="H13" s="21" t="s">
        <v>185</v>
      </c>
      <c r="I13" s="22">
        <v>4</v>
      </c>
      <c r="J13" s="22">
        <v>3</v>
      </c>
      <c r="K13" s="22">
        <v>2</v>
      </c>
      <c r="L13" s="22">
        <v>6</v>
      </c>
      <c r="M13" s="22">
        <v>4</v>
      </c>
      <c r="N13" s="22">
        <v>2</v>
      </c>
      <c r="O13" s="22">
        <v>5</v>
      </c>
      <c r="P13" s="22">
        <v>4</v>
      </c>
      <c r="Q13" s="31">
        <f t="shared" si="0"/>
        <v>30</v>
      </c>
      <c r="R13" s="22">
        <v>60</v>
      </c>
      <c r="S13" s="25"/>
      <c r="T13" s="38" t="s">
        <v>193</v>
      </c>
    </row>
    <row r="14" spans="1:20" ht="25.5">
      <c r="A14" s="17">
        <v>5</v>
      </c>
      <c r="B14" s="49"/>
      <c r="C14" s="19" t="s">
        <v>38</v>
      </c>
      <c r="D14" s="50" t="s">
        <v>43</v>
      </c>
      <c r="E14" s="20" t="s">
        <v>50</v>
      </c>
      <c r="F14" s="17">
        <v>11</v>
      </c>
      <c r="G14" s="17">
        <v>11</v>
      </c>
      <c r="H14" s="21" t="s">
        <v>13</v>
      </c>
      <c r="I14" s="22">
        <v>4</v>
      </c>
      <c r="J14" s="22">
        <v>0</v>
      </c>
      <c r="K14" s="22">
        <v>3</v>
      </c>
      <c r="L14" s="22">
        <v>0</v>
      </c>
      <c r="M14" s="22">
        <v>6</v>
      </c>
      <c r="N14" s="22">
        <v>6</v>
      </c>
      <c r="O14" s="22">
        <v>2</v>
      </c>
      <c r="P14" s="22">
        <v>6</v>
      </c>
      <c r="Q14" s="31">
        <f t="shared" si="0"/>
        <v>27</v>
      </c>
      <c r="R14" s="22">
        <v>60</v>
      </c>
      <c r="S14" s="26"/>
      <c r="T14" s="39"/>
    </row>
    <row r="15" spans="1:20" ht="25.5">
      <c r="A15" s="17">
        <v>6</v>
      </c>
      <c r="B15" s="49"/>
      <c r="C15" s="19" t="s">
        <v>39</v>
      </c>
      <c r="D15" s="50" t="s">
        <v>43</v>
      </c>
      <c r="E15" s="20" t="s">
        <v>50</v>
      </c>
      <c r="F15" s="17">
        <v>11</v>
      </c>
      <c r="G15" s="17">
        <v>11</v>
      </c>
      <c r="H15" s="21" t="s">
        <v>13</v>
      </c>
      <c r="I15" s="22">
        <v>8</v>
      </c>
      <c r="J15" s="22">
        <v>3</v>
      </c>
      <c r="K15" s="22">
        <v>2</v>
      </c>
      <c r="L15" s="22">
        <v>2</v>
      </c>
      <c r="M15" s="22">
        <v>0</v>
      </c>
      <c r="N15" s="22">
        <v>4</v>
      </c>
      <c r="O15" s="22">
        <v>2</v>
      </c>
      <c r="P15" s="22">
        <v>6</v>
      </c>
      <c r="Q15" s="31">
        <f t="shared" si="0"/>
        <v>27</v>
      </c>
      <c r="R15" s="22">
        <v>60</v>
      </c>
      <c r="S15" s="25"/>
      <c r="T15" s="39"/>
    </row>
    <row r="16" spans="1:20" ht="25.5">
      <c r="A16" s="17">
        <v>7</v>
      </c>
      <c r="B16" s="49"/>
      <c r="C16" s="20" t="s">
        <v>42</v>
      </c>
      <c r="D16" s="50" t="s">
        <v>43</v>
      </c>
      <c r="E16" s="20" t="s">
        <v>50</v>
      </c>
      <c r="F16" s="17">
        <v>11</v>
      </c>
      <c r="G16" s="17">
        <v>11</v>
      </c>
      <c r="H16" s="21" t="s">
        <v>13</v>
      </c>
      <c r="I16" s="22">
        <v>4</v>
      </c>
      <c r="J16" s="22">
        <v>3</v>
      </c>
      <c r="K16" s="22">
        <v>3</v>
      </c>
      <c r="L16" s="22">
        <v>0</v>
      </c>
      <c r="M16" s="22">
        <v>2</v>
      </c>
      <c r="N16" s="22">
        <v>6</v>
      </c>
      <c r="O16" s="22">
        <v>2</v>
      </c>
      <c r="P16" s="22">
        <v>6</v>
      </c>
      <c r="Q16" s="31">
        <f t="shared" si="0"/>
        <v>26</v>
      </c>
      <c r="R16" s="22">
        <v>60</v>
      </c>
      <c r="S16" s="26"/>
      <c r="T16" s="39"/>
    </row>
    <row r="17" spans="1:20" ht="25.5">
      <c r="A17" s="17">
        <v>8</v>
      </c>
      <c r="B17" s="49"/>
      <c r="C17" s="20" t="s">
        <v>40</v>
      </c>
      <c r="D17" s="50" t="s">
        <v>43</v>
      </c>
      <c r="E17" s="20" t="s">
        <v>50</v>
      </c>
      <c r="F17" s="17">
        <v>11</v>
      </c>
      <c r="G17" s="17">
        <v>11</v>
      </c>
      <c r="H17" s="21" t="s">
        <v>13</v>
      </c>
      <c r="I17" s="22">
        <v>4</v>
      </c>
      <c r="J17" s="22">
        <v>0</v>
      </c>
      <c r="K17" s="22">
        <v>1</v>
      </c>
      <c r="L17" s="22">
        <v>3</v>
      </c>
      <c r="M17" s="22">
        <v>2</v>
      </c>
      <c r="N17" s="22">
        <v>8</v>
      </c>
      <c r="O17" s="22">
        <v>0</v>
      </c>
      <c r="P17" s="22">
        <v>2</v>
      </c>
      <c r="Q17" s="31">
        <f t="shared" si="0"/>
        <v>20</v>
      </c>
      <c r="R17" s="22">
        <v>60</v>
      </c>
      <c r="S17" s="27"/>
      <c r="T17" s="39"/>
    </row>
    <row r="18" spans="1:20" ht="25.5">
      <c r="A18" s="17">
        <v>9</v>
      </c>
      <c r="B18" s="49"/>
      <c r="C18" s="51" t="s">
        <v>158</v>
      </c>
      <c r="D18" s="50" t="s">
        <v>75</v>
      </c>
      <c r="E18" s="20" t="s">
        <v>137</v>
      </c>
      <c r="F18" s="17">
        <v>11</v>
      </c>
      <c r="G18" s="10">
        <v>11</v>
      </c>
      <c r="H18" s="21" t="s">
        <v>138</v>
      </c>
      <c r="I18" s="22">
        <v>2</v>
      </c>
      <c r="J18" s="22">
        <v>0</v>
      </c>
      <c r="K18" s="22">
        <v>0</v>
      </c>
      <c r="L18" s="22">
        <v>4</v>
      </c>
      <c r="M18" s="22">
        <v>0</v>
      </c>
      <c r="N18" s="22">
        <v>10</v>
      </c>
      <c r="O18" s="22">
        <v>0</v>
      </c>
      <c r="P18" s="22">
        <v>2</v>
      </c>
      <c r="Q18" s="31">
        <f t="shared" si="0"/>
        <v>18</v>
      </c>
      <c r="R18" s="22">
        <v>60</v>
      </c>
      <c r="S18" s="26"/>
      <c r="T18" s="39"/>
    </row>
    <row r="19" spans="1:20" ht="25.5">
      <c r="A19" s="17">
        <v>10</v>
      </c>
      <c r="B19" s="49"/>
      <c r="C19" s="51" t="s">
        <v>159</v>
      </c>
      <c r="D19" s="50" t="s">
        <v>75</v>
      </c>
      <c r="E19" s="20" t="s">
        <v>137</v>
      </c>
      <c r="F19" s="17">
        <v>11</v>
      </c>
      <c r="G19" s="10">
        <v>11</v>
      </c>
      <c r="H19" s="21" t="s">
        <v>138</v>
      </c>
      <c r="I19" s="22">
        <v>4</v>
      </c>
      <c r="J19" s="22">
        <v>0</v>
      </c>
      <c r="K19" s="22">
        <v>1</v>
      </c>
      <c r="L19" s="22">
        <v>2</v>
      </c>
      <c r="M19" s="22">
        <v>0</v>
      </c>
      <c r="N19" s="22">
        <v>10</v>
      </c>
      <c r="O19" s="22">
        <v>0</v>
      </c>
      <c r="P19" s="22">
        <v>1</v>
      </c>
      <c r="Q19" s="31">
        <f t="shared" si="0"/>
        <v>18</v>
      </c>
      <c r="R19" s="22">
        <v>60</v>
      </c>
      <c r="S19" s="25"/>
      <c r="T19" s="39"/>
    </row>
    <row r="20" spans="1:20" ht="25.5">
      <c r="A20" s="17">
        <v>11</v>
      </c>
      <c r="B20" s="49"/>
      <c r="C20" s="19" t="s">
        <v>37</v>
      </c>
      <c r="D20" s="50" t="s">
        <v>43</v>
      </c>
      <c r="E20" s="20" t="s">
        <v>50</v>
      </c>
      <c r="F20" s="17">
        <v>11</v>
      </c>
      <c r="G20" s="17">
        <v>11</v>
      </c>
      <c r="H20" s="21" t="s">
        <v>13</v>
      </c>
      <c r="I20" s="22">
        <v>4</v>
      </c>
      <c r="J20" s="22">
        <v>0</v>
      </c>
      <c r="K20" s="22">
        <v>3</v>
      </c>
      <c r="L20" s="22">
        <v>2</v>
      </c>
      <c r="M20" s="22">
        <v>2</v>
      </c>
      <c r="N20" s="22">
        <v>0</v>
      </c>
      <c r="O20" s="22">
        <v>2</v>
      </c>
      <c r="P20" s="22">
        <v>2</v>
      </c>
      <c r="Q20" s="31">
        <f t="shared" si="0"/>
        <v>15</v>
      </c>
      <c r="R20" s="22">
        <v>60</v>
      </c>
      <c r="S20" s="25"/>
      <c r="T20" s="39"/>
    </row>
    <row r="21" spans="1:20" ht="25.5">
      <c r="A21" s="17">
        <v>12</v>
      </c>
      <c r="B21" s="18"/>
      <c r="C21" s="52" t="s">
        <v>157</v>
      </c>
      <c r="D21" s="19" t="s">
        <v>75</v>
      </c>
      <c r="E21" s="20" t="s">
        <v>137</v>
      </c>
      <c r="F21" s="17">
        <v>11</v>
      </c>
      <c r="G21" s="10">
        <v>11</v>
      </c>
      <c r="H21" s="21" t="s">
        <v>138</v>
      </c>
      <c r="I21" s="22">
        <v>2</v>
      </c>
      <c r="J21" s="22">
        <v>0</v>
      </c>
      <c r="K21" s="22">
        <v>3</v>
      </c>
      <c r="L21" s="22">
        <v>2</v>
      </c>
      <c r="M21" s="22">
        <v>4</v>
      </c>
      <c r="N21" s="22">
        <v>2</v>
      </c>
      <c r="O21" s="22">
        <v>0</v>
      </c>
      <c r="P21" s="22">
        <v>1</v>
      </c>
      <c r="Q21" s="31">
        <f t="shared" si="0"/>
        <v>14</v>
      </c>
      <c r="R21" s="22">
        <v>60</v>
      </c>
      <c r="S21" s="25"/>
      <c r="T21" s="39"/>
    </row>
    <row r="22" spans="1:20" ht="25.5">
      <c r="A22" s="17">
        <v>13</v>
      </c>
      <c r="B22" s="18"/>
      <c r="C22" s="32" t="s">
        <v>177</v>
      </c>
      <c r="D22" s="32" t="s">
        <v>75</v>
      </c>
      <c r="E22" s="33" t="s">
        <v>163</v>
      </c>
      <c r="F22" s="17">
        <v>11</v>
      </c>
      <c r="G22" s="10">
        <v>11</v>
      </c>
      <c r="H22" s="11" t="s">
        <v>164</v>
      </c>
      <c r="I22" s="22">
        <v>2</v>
      </c>
      <c r="J22" s="22">
        <v>0</v>
      </c>
      <c r="K22" s="22">
        <v>1</v>
      </c>
      <c r="L22" s="22">
        <v>4</v>
      </c>
      <c r="M22" s="22">
        <v>2</v>
      </c>
      <c r="N22" s="22">
        <v>2</v>
      </c>
      <c r="O22" s="22">
        <v>0</v>
      </c>
      <c r="P22" s="22">
        <v>3</v>
      </c>
      <c r="Q22" s="31">
        <f t="shared" si="0"/>
        <v>14</v>
      </c>
      <c r="R22" s="22">
        <v>60</v>
      </c>
      <c r="S22" s="26"/>
      <c r="T22" s="39"/>
    </row>
    <row r="23" spans="1:20" ht="25.5">
      <c r="A23" s="17">
        <v>14</v>
      </c>
      <c r="B23" s="18"/>
      <c r="C23" s="51" t="s">
        <v>160</v>
      </c>
      <c r="D23" s="19" t="s">
        <v>75</v>
      </c>
      <c r="E23" s="20" t="s">
        <v>137</v>
      </c>
      <c r="F23" s="17">
        <v>11</v>
      </c>
      <c r="G23" s="10">
        <v>11</v>
      </c>
      <c r="H23" s="21" t="s">
        <v>138</v>
      </c>
      <c r="I23" s="22">
        <v>2</v>
      </c>
      <c r="J23" s="22">
        <v>0</v>
      </c>
      <c r="K23" s="22">
        <v>2</v>
      </c>
      <c r="L23" s="22">
        <v>4</v>
      </c>
      <c r="M23" s="22">
        <v>0</v>
      </c>
      <c r="N23" s="22">
        <v>0</v>
      </c>
      <c r="O23" s="22">
        <v>0</v>
      </c>
      <c r="P23" s="22">
        <v>0</v>
      </c>
      <c r="Q23" s="31">
        <f t="shared" si="0"/>
        <v>8</v>
      </c>
      <c r="R23" s="22">
        <v>60</v>
      </c>
      <c r="S23" s="27"/>
      <c r="T23" s="39"/>
    </row>
  </sheetData>
  <sheetProtection/>
  <mergeCells count="20">
    <mergeCell ref="T8:T9"/>
    <mergeCell ref="B1:O1"/>
    <mergeCell ref="A8:A9"/>
    <mergeCell ref="B8:B9"/>
    <mergeCell ref="C8:C9"/>
    <mergeCell ref="D8:D9"/>
    <mergeCell ref="E8:E9"/>
    <mergeCell ref="F8:F9"/>
    <mergeCell ref="B5:S5"/>
    <mergeCell ref="B6:S6"/>
    <mergeCell ref="B7:S7"/>
    <mergeCell ref="B2:S2"/>
    <mergeCell ref="B3:S3"/>
    <mergeCell ref="B4:S4"/>
    <mergeCell ref="I8:P8"/>
    <mergeCell ref="S8:S9"/>
    <mergeCell ref="R8:R9"/>
    <mergeCell ref="Q8:Q9"/>
    <mergeCell ref="G8:G9"/>
    <mergeCell ref="H8:H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2014-10-26T09:54:54Z</cp:lastPrinted>
  <dcterms:created xsi:type="dcterms:W3CDTF">1996-10-08T23:32:33Z</dcterms:created>
  <dcterms:modified xsi:type="dcterms:W3CDTF">2022-11-10T13:38:46Z</dcterms:modified>
  <cp:category/>
  <cp:version/>
  <cp:contentType/>
  <cp:contentStatus/>
</cp:coreProperties>
</file>