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8_класс_" sheetId="1" r:id="rId1"/>
    <sheet name="9_класс" sheetId="2" r:id="rId2"/>
    <sheet name="10_класс" sheetId="3" r:id="rId3"/>
    <sheet name="11_класс" sheetId="4" r:id="rId4"/>
  </sheets>
  <calcPr calcId="125725"/>
</workbook>
</file>

<file path=xl/calcChain.xml><?xml version="1.0" encoding="utf-8"?>
<calcChain xmlns="http://schemas.openxmlformats.org/spreadsheetml/2006/main">
  <c r="Q6" i="4"/>
  <c r="Q10" i="3"/>
  <c r="Q7"/>
  <c r="Q6"/>
  <c r="Q9" i="2"/>
  <c r="Q8"/>
  <c r="Q7"/>
  <c r="P23" i="1"/>
  <c r="P17"/>
  <c r="P15"/>
  <c r="P14"/>
  <c r="P13"/>
  <c r="P12"/>
  <c r="P8"/>
</calcChain>
</file>

<file path=xl/sharedStrings.xml><?xml version="1.0" encoding="utf-8"?>
<sst xmlns="http://schemas.openxmlformats.org/spreadsheetml/2006/main" count="316" uniqueCount="101">
  <si>
    <t>Рейтинг школьного этапа всероссийской олимпиады школьников по МХК в 2022-2023 учебном году 7- 8 классы</t>
  </si>
  <si>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</si>
  <si>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</si>
  <si>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</si>
  <si>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</si>
  <si>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</si>
  <si>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Класс в котором учится</t>
  </si>
  <si>
    <t>Класс за который выступает</t>
  </si>
  <si>
    <t>Ф.И.О. наставника (полностью)</t>
  </si>
  <si>
    <t xml:space="preserve">Заданния I типа </t>
  </si>
  <si>
    <t>Заданния II типа</t>
  </si>
  <si>
    <t>Заданния III типа</t>
  </si>
  <si>
    <t>ЗаданнияIV типа</t>
  </si>
  <si>
    <t>Заданния V типа</t>
  </si>
  <si>
    <t>Заданния VI типа</t>
  </si>
  <si>
    <t>Заданния VII типа</t>
  </si>
  <si>
    <t>ИТОГО БАЛЛОВ</t>
  </si>
  <si>
    <t>МАКСИМАЛЬНЫЙ БАЛЛ</t>
  </si>
  <si>
    <t>Результат (победитель/призер/участник)</t>
  </si>
  <si>
    <t>Статус МЭ</t>
  </si>
  <si>
    <t>Богун Светлана Сергеевна</t>
  </si>
  <si>
    <t>Мариинско-Посадский</t>
  </si>
  <si>
    <t>МБОУ "Шоршелская СОШ имени А.Г. Николаева"</t>
  </si>
  <si>
    <t>Афанасьева Анна Валериевна</t>
  </si>
  <si>
    <t>участник МЭ</t>
  </si>
  <si>
    <t>Андриянова Снежана Петровна</t>
  </si>
  <si>
    <t>МБОУ "Эльбарусовская СОШ"</t>
  </si>
  <si>
    <t>Сынкова Лариса Вячеславовна</t>
  </si>
  <si>
    <t>Никитина Виктория Александровна</t>
  </si>
  <si>
    <t>Оливанова Мария Геннадьевна</t>
  </si>
  <si>
    <t>МБОУ "Октябрьская СОШ"</t>
  </si>
  <si>
    <t>Иванова Марина Анатолиевна</t>
  </si>
  <si>
    <t>Кузьмина Дарья Сергеевна</t>
  </si>
  <si>
    <t xml:space="preserve">Волкова Виктория </t>
  </si>
  <si>
    <t>Михайлова Мария Николаевна</t>
  </si>
  <si>
    <t>Степанова Валерия Игоревна</t>
  </si>
  <si>
    <t>Савельева Дария Романовна</t>
  </si>
  <si>
    <t>Солина Наталья Юрьевна</t>
  </si>
  <si>
    <t>Павлов Даниил Владимирович</t>
  </si>
  <si>
    <t>МБОУ "Сутчевская СОШ"</t>
  </si>
  <si>
    <t>Комарова Лидия Валериановна</t>
  </si>
  <si>
    <t>Михайлова Юлиана Николаевна</t>
  </si>
  <si>
    <t>МБОУ "Большешигаевская ООШ"</t>
  </si>
  <si>
    <t>Петрова Надежда Ивановна</t>
  </si>
  <si>
    <t>Мясникова Варвара Анатольевна</t>
  </si>
  <si>
    <t>Михайлова София Николаевна</t>
  </si>
  <si>
    <t>Антонова Ульяна Александровна</t>
  </si>
  <si>
    <t>Иванова Марина Сергеевна</t>
  </si>
  <si>
    <t>МБОУ "Гимназия №1" г. Мариинский Посад</t>
  </si>
  <si>
    <t>Лучина Анастасия Геннадьевна</t>
  </si>
  <si>
    <t>Дзюбенко Софья Константиновна</t>
  </si>
  <si>
    <t>Порфирьева Варвара</t>
  </si>
  <si>
    <t>Фомин Артемий Радиевич</t>
  </si>
  <si>
    <t>МБОУ "Кгеевская ООШ"</t>
  </si>
  <si>
    <t>Титова Наталья Андреевна</t>
  </si>
  <si>
    <t>Баранова Ульяна Радиевна</t>
  </si>
  <si>
    <t>Аксенов Сергей Михайлович</t>
  </si>
  <si>
    <t>Михайлова Ирина Сергеевна</t>
  </si>
  <si>
    <t>Иллюминарский Артем Игоревич</t>
  </si>
  <si>
    <t>Иванова Елизавета Павловна</t>
  </si>
  <si>
    <t>Рейтинг школьного этапа всероссийской олимпиады школьников по МХК в 2022-2023 учебном году, 9 класс</t>
  </si>
  <si>
    <t>ЗаданнияI IV типа</t>
  </si>
  <si>
    <t>Заданния  V типа</t>
  </si>
  <si>
    <t>Заданния VIII типа</t>
  </si>
  <si>
    <t>Сарбаева Наталья Валерьевна</t>
  </si>
  <si>
    <t>Кукурузова Екатерина Сергеевна</t>
  </si>
  <si>
    <t>Белова Мария Петровна</t>
  </si>
  <si>
    <t>Петрова Ольга Алексеевна</t>
  </si>
  <si>
    <t>Перцева Анастасия Фёдоровна</t>
  </si>
  <si>
    <t>Сотнокова Анна Николаевна</t>
  </si>
  <si>
    <t>Лучина Анастаситя Геннадьевна</t>
  </si>
  <si>
    <t>Васильева Анастасия Олеговна</t>
  </si>
  <si>
    <t>Байкалова Александра Олеговна</t>
  </si>
  <si>
    <t>Ефремов Александр Валерьевич</t>
  </si>
  <si>
    <t>Красильникова Полина Михайловна</t>
  </si>
  <si>
    <t>Алюшина Татьяна Николаевна</t>
  </si>
  <si>
    <t>Федотова Алиса Витальевна</t>
  </si>
  <si>
    <t>Рейтинг школьного этапа всероссийской олимпиады школьников по МХК в 2021-2022 учебном году, 10 класс</t>
  </si>
  <si>
    <t>Еремеева Татьяна Алексеевна</t>
  </si>
  <si>
    <t>Иванова Ирина Михайловна</t>
  </si>
  <si>
    <t xml:space="preserve">Никонорова Анна </t>
  </si>
  <si>
    <t>Михайлова Карина Николаевна</t>
  </si>
  <si>
    <t>Иванова Анна Владимировна</t>
  </si>
  <si>
    <t>Соллина Наталья Юрьевна</t>
  </si>
  <si>
    <t>Иванова Анна Сергеевна</t>
  </si>
  <si>
    <t>Демьянова Анна Валерьевна</t>
  </si>
  <si>
    <t>Колесова Олеся Олеговна</t>
  </si>
  <si>
    <t>Майорова Софья Сергеевна</t>
  </si>
  <si>
    <t>Степанова Мария Андреевна</t>
  </si>
  <si>
    <t>Рейтинг школьного этапа всероссийской олимпиады школьников по МХК в 2021-2022 учебном году, 11 класс</t>
  </si>
  <si>
    <t>Сынков Арсений Вячеславович</t>
  </si>
  <si>
    <t xml:space="preserve">МБОУ "Эльбарусовская СОШ" </t>
  </si>
  <si>
    <t>Енцова Диана Владимировна</t>
  </si>
  <si>
    <t>Тихонова Елена Ивановна</t>
  </si>
  <si>
    <t>Васильева Татьяна Алексеевна</t>
  </si>
  <si>
    <t>Тихонова Валерия Олеговна</t>
  </si>
  <si>
    <t>Петрова Валентина Анатольевна</t>
  </si>
  <si>
    <t>Николаева Вера Павловна</t>
  </si>
  <si>
    <t>Васильева Даная Анатольевна</t>
  </si>
  <si>
    <t>Мокеева Наталья Андреевна</t>
  </si>
  <si>
    <t>Кучук Софья Андреевна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</si>
</sst>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0.0"/>
  </numFmts>
  <fonts count="16"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5" fillId="0" borderId="0" applyNumberFormat="0" applyBorder="0" applyProtection="0"/>
  </cellStyleXfs>
  <cellXfs count="116">
    <xf numFmtId="0" fontId="0" fillId="0" borderId="0" xfId="0"/>
    <xf numFmtId="164" fontId="3" fillId="0" borderId="0" xfId="3" applyFont="1" applyFill="1" applyAlignment="1"/>
    <xf numFmtId="164" fontId="6" fillId="0" borderId="0" xfId="3" applyFont="1" applyFill="1" applyAlignment="1">
      <alignment horizontal="center" vertical="top" wrapText="1"/>
    </xf>
    <xf numFmtId="164" fontId="7" fillId="0" borderId="0" xfId="3" applyFont="1" applyFill="1" applyAlignment="1"/>
    <xf numFmtId="164" fontId="7" fillId="0" borderId="0" xfId="3" applyFont="1" applyFill="1" applyAlignment="1">
      <alignment vertical="top"/>
    </xf>
    <xf numFmtId="0" fontId="7" fillId="0" borderId="0" xfId="0" applyFont="1"/>
    <xf numFmtId="164" fontId="8" fillId="0" borderId="0" xfId="3" applyFont="1" applyFill="1" applyAlignment="1">
      <alignment horizontal="left" vertical="top" wrapText="1"/>
    </xf>
    <xf numFmtId="164" fontId="6" fillId="0" borderId="2" xfId="3" applyFont="1" applyFill="1" applyBorder="1" applyAlignment="1">
      <alignment horizontal="center" vertical="center" wrapText="1"/>
    </xf>
    <xf numFmtId="164" fontId="6" fillId="0" borderId="3" xfId="3" applyFont="1" applyFill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164" fontId="7" fillId="0" borderId="3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3" xfId="3" applyNumberFormat="1" applyFont="1" applyFill="1" applyBorder="1" applyAlignment="1">
      <alignment horizontal="center" vertical="center" wrapText="1"/>
    </xf>
    <xf numFmtId="164" fontId="7" fillId="0" borderId="3" xfId="3" applyFont="1" applyFill="1" applyBorder="1" applyAlignment="1"/>
    <xf numFmtId="164" fontId="6" fillId="0" borderId="3" xfId="3" applyFont="1" applyFill="1" applyBorder="1" applyAlignment="1"/>
    <xf numFmtId="0" fontId="7" fillId="0" borderId="3" xfId="0" applyFont="1" applyBorder="1"/>
    <xf numFmtId="164" fontId="7" fillId="0" borderId="3" xfId="3" applyFont="1" applyFill="1" applyBorder="1" applyAlignment="1">
      <alignment horizontal="left" vertical="center" wrapText="1"/>
    </xf>
    <xf numFmtId="164" fontId="7" fillId="0" borderId="3" xfId="3" applyFont="1" applyFill="1" applyBorder="1" applyAlignment="1">
      <alignment vertical="center" wrapText="1"/>
    </xf>
    <xf numFmtId="165" fontId="7" fillId="0" borderId="3" xfId="3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4" xfId="3" applyFont="1" applyFill="1" applyBorder="1" applyAlignment="1">
      <alignment horizontal="left" vertical="center" wrapText="1"/>
    </xf>
    <xf numFmtId="164" fontId="7" fillId="0" borderId="4" xfId="3" applyFont="1" applyFill="1" applyBorder="1" applyAlignment="1">
      <alignment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6" fontId="7" fillId="0" borderId="4" xfId="3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0" xfId="3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64" fontId="10" fillId="0" borderId="5" xfId="3" applyFont="1" applyFill="1" applyBorder="1" applyAlignment="1"/>
    <xf numFmtId="164" fontId="10" fillId="0" borderId="0" xfId="3" applyFont="1" applyFill="1" applyAlignment="1"/>
    <xf numFmtId="164" fontId="11" fillId="0" borderId="0" xfId="3" applyFont="1" applyFill="1" applyAlignment="1">
      <alignment horizontal="left" vertical="top"/>
    </xf>
    <xf numFmtId="164" fontId="12" fillId="0" borderId="0" xfId="3" applyFont="1" applyFill="1" applyAlignment="1">
      <alignment horizontal="left" vertical="top"/>
    </xf>
    <xf numFmtId="164" fontId="13" fillId="0" borderId="0" xfId="3" applyFont="1" applyFill="1" applyAlignment="1">
      <alignment horizontal="left" vertical="top"/>
    </xf>
    <xf numFmtId="164" fontId="6" fillId="0" borderId="0" xfId="3" applyFont="1" applyFill="1" applyAlignment="1">
      <alignment horizontal="center" vertical="top" wrapText="1"/>
    </xf>
    <xf numFmtId="0" fontId="0" fillId="0" borderId="1" xfId="0" applyFill="1" applyBorder="1"/>
    <xf numFmtId="164" fontId="3" fillId="0" borderId="0" xfId="3" applyFont="1" applyFill="1" applyAlignment="1">
      <alignment vertical="top"/>
    </xf>
    <xf numFmtId="164" fontId="11" fillId="0" borderId="0" xfId="3" applyFont="1" applyFill="1" applyAlignment="1">
      <alignment horizontal="center" vertical="top" wrapText="1"/>
    </xf>
    <xf numFmtId="164" fontId="10" fillId="0" borderId="0" xfId="3" applyFont="1" applyFill="1" applyAlignment="1">
      <alignment vertical="top"/>
    </xf>
    <xf numFmtId="164" fontId="11" fillId="0" borderId="3" xfId="3" applyFont="1" applyFill="1" applyBorder="1" applyAlignment="1">
      <alignment horizontal="center" vertical="center" wrapText="1"/>
    </xf>
    <xf numFmtId="164" fontId="11" fillId="0" borderId="2" xfId="3" applyFont="1" applyFill="1" applyBorder="1" applyAlignment="1">
      <alignment horizontal="center" vertical="center" wrapText="1"/>
    </xf>
    <xf numFmtId="164" fontId="11" fillId="0" borderId="6" xfId="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164" fontId="7" fillId="0" borderId="3" xfId="3" applyFont="1" applyFill="1" applyBorder="1" applyAlignment="1">
      <alignment horizontal="center" wrapText="1"/>
    </xf>
    <xf numFmtId="164" fontId="14" fillId="0" borderId="3" xfId="3" applyFont="1" applyFill="1" applyBorder="1" applyAlignment="1">
      <alignment horizontal="center" wrapText="1"/>
    </xf>
    <xf numFmtId="164" fontId="7" fillId="0" borderId="7" xfId="3" applyFont="1" applyFill="1" applyBorder="1" applyAlignment="1">
      <alignment horizontal="left" vertical="top" wrapText="1"/>
    </xf>
    <xf numFmtId="164" fontId="7" fillId="0" borderId="8" xfId="3" applyFont="1" applyFill="1" applyBorder="1" applyAlignment="1">
      <alignment horizontal="left" vertical="top" wrapText="1"/>
    </xf>
    <xf numFmtId="164" fontId="15" fillId="0" borderId="0" xfId="3" applyFont="1" applyFill="1" applyAlignment="1">
      <alignment horizontal="center" vertical="center" wrapText="1"/>
    </xf>
    <xf numFmtId="164" fontId="7" fillId="0" borderId="0" xfId="3" applyFont="1" applyFill="1" applyAlignment="1">
      <alignment horizontal="left" vertical="top" wrapText="1"/>
    </xf>
    <xf numFmtId="164" fontId="14" fillId="0" borderId="0" xfId="3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4" fontId="15" fillId="0" borderId="0" xfId="3" applyFont="1" applyFill="1" applyAlignment="1">
      <alignment horizontal="left" vertical="top" wrapText="1"/>
    </xf>
    <xf numFmtId="164" fontId="15" fillId="0" borderId="0" xfId="3" applyFont="1" applyFill="1" applyAlignment="1">
      <alignment vertical="center" wrapText="1"/>
    </xf>
    <xf numFmtId="164" fontId="15" fillId="0" borderId="0" xfId="3" applyFont="1" applyFill="1" applyAlignment="1">
      <alignment horizontal="left" vertical="center" wrapText="1"/>
    </xf>
    <xf numFmtId="165" fontId="15" fillId="0" borderId="0" xfId="3" applyNumberFormat="1" applyFont="1" applyFill="1" applyAlignment="1">
      <alignment horizontal="center" vertical="center" wrapText="1"/>
    </xf>
    <xf numFmtId="164" fontId="15" fillId="0" borderId="0" xfId="3" applyFont="1" applyFill="1" applyAlignment="1">
      <alignment wrapText="1"/>
    </xf>
    <xf numFmtId="166" fontId="15" fillId="0" borderId="0" xfId="3" applyNumberFormat="1" applyFont="1" applyFill="1" applyAlignment="1">
      <alignment horizontal="center" vertical="center" wrapText="1"/>
    </xf>
    <xf numFmtId="164" fontId="15" fillId="0" borderId="0" xfId="3" applyFont="1" applyFill="1" applyAlignment="1">
      <alignment horizontal="center" wrapText="1"/>
    </xf>
    <xf numFmtId="164" fontId="11" fillId="0" borderId="0" xfId="3" applyFont="1" applyFill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64" fontId="11" fillId="0" borderId="9" xfId="3" applyFont="1" applyFill="1" applyBorder="1" applyAlignment="1">
      <alignment horizontal="center" vertical="center" wrapText="1"/>
    </xf>
    <xf numFmtId="164" fontId="7" fillId="0" borderId="9" xfId="3" applyFont="1" applyFill="1" applyBorder="1" applyAlignment="1">
      <alignment vertical="center" wrapText="1"/>
    </xf>
    <xf numFmtId="164" fontId="11" fillId="0" borderId="0" xfId="3" applyFont="1" applyFill="1" applyAlignment="1">
      <alignment horizontal="center" vertical="center" wrapText="1"/>
    </xf>
    <xf numFmtId="164" fontId="7" fillId="0" borderId="0" xfId="3" applyFont="1" applyFill="1" applyAlignment="1">
      <alignment horizontal="center" wrapText="1"/>
    </xf>
    <xf numFmtId="164" fontId="7" fillId="0" borderId="0" xfId="3" applyFont="1" applyFill="1" applyAlignment="1">
      <alignment vertical="center" wrapText="1"/>
    </xf>
    <xf numFmtId="165" fontId="7" fillId="0" borderId="0" xfId="3" applyNumberFormat="1" applyFont="1" applyFill="1" applyAlignment="1">
      <alignment horizontal="center" vertical="center" wrapText="1"/>
    </xf>
    <xf numFmtId="166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11" fillId="0" borderId="0" xfId="3" applyFont="1" applyFill="1" applyAlignment="1">
      <alignment horizontal="left" vertical="top" wrapText="1"/>
    </xf>
    <xf numFmtId="164" fontId="10" fillId="0" borderId="0" xfId="3" applyFont="1" applyFill="1" applyAlignment="1">
      <alignment horizontal="left" vertical="center" wrapText="1"/>
    </xf>
    <xf numFmtId="164" fontId="10" fillId="0" borderId="0" xfId="3" applyFont="1" applyFill="1" applyAlignment="1">
      <alignment horizontal="left" vertical="top" wrapText="1"/>
    </xf>
    <xf numFmtId="164" fontId="10" fillId="0" borderId="0" xfId="3" applyFont="1" applyFill="1" applyAlignment="1">
      <alignment wrapText="1"/>
    </xf>
    <xf numFmtId="165" fontId="10" fillId="0" borderId="0" xfId="3" applyNumberFormat="1" applyFont="1" applyFill="1" applyAlignment="1">
      <alignment horizontal="center" vertical="center" wrapText="1"/>
    </xf>
    <xf numFmtId="164" fontId="10" fillId="0" borderId="0" xfId="3" applyFont="1" applyFill="1" applyAlignment="1">
      <alignment horizontal="center" vertical="center"/>
    </xf>
    <xf numFmtId="166" fontId="10" fillId="0" borderId="0" xfId="3" applyNumberFormat="1" applyFont="1" applyFill="1" applyAlignment="1">
      <alignment horizontal="center" vertical="center"/>
    </xf>
    <xf numFmtId="164" fontId="10" fillId="0" borderId="0" xfId="3" applyFont="1" applyFill="1" applyAlignment="1">
      <alignment horizontal="center"/>
    </xf>
    <xf numFmtId="0" fontId="0" fillId="0" borderId="0" xfId="0"/>
    <xf numFmtId="164" fontId="11" fillId="0" borderId="7" xfId="3" applyFont="1" applyFill="1" applyBorder="1" applyAlignment="1">
      <alignment horizontal="center" vertical="center" wrapText="1"/>
    </xf>
    <xf numFmtId="164" fontId="14" fillId="0" borderId="7" xfId="3" applyFont="1" applyFill="1" applyBorder="1" applyAlignment="1">
      <alignment horizontal="center" wrapText="1"/>
    </xf>
    <xf numFmtId="164" fontId="6" fillId="0" borderId="10" xfId="3" applyFont="1" applyFill="1" applyBorder="1" applyAlignment="1"/>
    <xf numFmtId="164" fontId="3" fillId="0" borderId="10" xfId="3" applyFont="1" applyFill="1" applyBorder="1" applyAlignment="1"/>
    <xf numFmtId="0" fontId="0" fillId="0" borderId="10" xfId="0" applyBorder="1"/>
    <xf numFmtId="164" fontId="11" fillId="0" borderId="10" xfId="3" applyFont="1" applyFill="1" applyBorder="1" applyAlignment="1">
      <alignment horizontal="center" vertical="center" wrapText="1"/>
    </xf>
    <xf numFmtId="164" fontId="6" fillId="0" borderId="10" xfId="3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4" fontId="7" fillId="0" borderId="10" xfId="3" applyFont="1" applyFill="1" applyBorder="1" applyAlignment="1">
      <alignment vertical="center" wrapText="1"/>
    </xf>
    <xf numFmtId="164" fontId="7" fillId="0" borderId="10" xfId="3" applyFont="1" applyFill="1" applyBorder="1" applyAlignment="1">
      <alignment horizontal="left" vertical="center" wrapText="1"/>
    </xf>
    <xf numFmtId="165" fontId="7" fillId="0" borderId="10" xfId="3" applyNumberFormat="1" applyFont="1" applyFill="1" applyBorder="1" applyAlignment="1">
      <alignment horizontal="center" vertical="center" wrapText="1"/>
    </xf>
    <xf numFmtId="164" fontId="7" fillId="0" borderId="10" xfId="3" applyFont="1" applyFill="1" applyBorder="1" applyAlignment="1">
      <alignment wrapText="1"/>
    </xf>
    <xf numFmtId="166" fontId="7" fillId="0" borderId="10" xfId="3" applyNumberFormat="1" applyFont="1" applyFill="1" applyBorder="1" applyAlignment="1">
      <alignment horizontal="center" vertical="center" wrapText="1"/>
    </xf>
    <xf numFmtId="164" fontId="7" fillId="0" borderId="10" xfId="3" applyFont="1" applyFill="1" applyBorder="1" applyAlignment="1">
      <alignment horizontal="center" wrapText="1"/>
    </xf>
    <xf numFmtId="164" fontId="7" fillId="0" borderId="10" xfId="3" applyFont="1" applyFill="1" applyBorder="1" applyAlignment="1">
      <alignment horizontal="left" vertical="top" wrapText="1"/>
    </xf>
    <xf numFmtId="0" fontId="2" fillId="0" borderId="10" xfId="0" applyFont="1" applyBorder="1"/>
  </cellXfs>
  <cellStyles count="8"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 customBuiltin="1"/>
    <cellStyle name="Обычный 2" xfId="1"/>
    <cellStyle name="Обычный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35"/>
  <sheetViews>
    <sheetView tabSelected="1" zoomScale="90" zoomScaleNormal="90" workbookViewId="0">
      <selection activeCell="C48" sqref="C48"/>
    </sheetView>
  </sheetViews>
  <sheetFormatPr defaultRowHeight="15"/>
  <cols>
    <col min="1" max="1" width="4.375" style="1" customWidth="1"/>
    <col min="2" max="2" width="3.25" style="1" customWidth="1"/>
    <col min="3" max="3" width="16.125" style="1" customWidth="1"/>
    <col min="4" max="4" width="13.375" style="1" customWidth="1"/>
    <col min="5" max="5" width="19.875" style="1" customWidth="1"/>
    <col min="6" max="6" width="8.125" style="1" customWidth="1"/>
    <col min="7" max="7" width="9.875" style="1" customWidth="1"/>
    <col min="8" max="8" width="14.5" style="1" customWidth="1"/>
    <col min="9" max="12" width="5.375" style="1" customWidth="1"/>
    <col min="13" max="14" width="8.125" style="1" customWidth="1"/>
    <col min="15" max="15" width="11" style="1" customWidth="1"/>
    <col min="16" max="18" width="8.125" style="1" customWidth="1"/>
    <col min="19" max="19" width="12.375" style="1" customWidth="1"/>
    <col min="20" max="1019" width="8.125" style="1" customWidth="1"/>
    <col min="1020" max="16379" width="9" customWidth="1"/>
    <col min="16380" max="16381" width="9" style="1" customWidth="1"/>
    <col min="16382" max="16384" width="9" customWidth="1"/>
  </cols>
  <sheetData>
    <row r="1" spans="1:1020" ht="15.75" customHeight="1"/>
    <row r="2" spans="1:1020" ht="15.75" customHeight="1"/>
    <row r="3" spans="1:1020" s="3" customFormat="1" ht="12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020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020" s="5" customFormat="1" ht="14.25">
      <c r="A5" s="47"/>
      <c r="B5" s="47"/>
      <c r="C5" s="47"/>
      <c r="D5" s="47"/>
      <c r="E5" s="47"/>
      <c r="F5" s="47"/>
      <c r="G5" s="47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</row>
    <row r="6" spans="1:1020" s="3" customFormat="1" ht="13.5">
      <c r="A6" s="6"/>
    </row>
    <row r="7" spans="1:1020" s="9" customFormat="1" ht="63.7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8" t="s">
        <v>19</v>
      </c>
    </row>
    <row r="8" spans="1:1020" s="3" customFormat="1" ht="25.5">
      <c r="A8" s="10">
        <v>1</v>
      </c>
      <c r="B8" s="11"/>
      <c r="C8" s="12" t="s">
        <v>20</v>
      </c>
      <c r="D8" s="12" t="s">
        <v>21</v>
      </c>
      <c r="E8" s="11" t="s">
        <v>22</v>
      </c>
      <c r="F8" s="13">
        <v>8</v>
      </c>
      <c r="G8" s="14">
        <v>8</v>
      </c>
      <c r="H8" s="11" t="s">
        <v>23</v>
      </c>
      <c r="I8" s="15">
        <v>5</v>
      </c>
      <c r="J8" s="15">
        <v>9</v>
      </c>
      <c r="K8" s="15">
        <v>36</v>
      </c>
      <c r="L8" s="15">
        <v>20</v>
      </c>
      <c r="M8" s="15">
        <v>16</v>
      </c>
      <c r="N8" s="15">
        <v>11</v>
      </c>
      <c r="O8" s="15">
        <v>20</v>
      </c>
      <c r="P8" s="16">
        <f>SUM(I8:O8)</f>
        <v>117</v>
      </c>
      <c r="Q8" s="17">
        <v>125</v>
      </c>
      <c r="R8" s="18"/>
      <c r="S8" s="19" t="s">
        <v>24</v>
      </c>
    </row>
    <row r="9" spans="1:1020" s="3" customFormat="1" ht="25.5">
      <c r="A9" s="10">
        <v>2</v>
      </c>
      <c r="B9" s="11"/>
      <c r="C9" s="12" t="s">
        <v>25</v>
      </c>
      <c r="D9" s="12" t="s">
        <v>21</v>
      </c>
      <c r="E9" s="11" t="s">
        <v>26</v>
      </c>
      <c r="F9" s="13">
        <v>8</v>
      </c>
      <c r="G9" s="14">
        <v>8</v>
      </c>
      <c r="H9" s="11" t="s">
        <v>27</v>
      </c>
      <c r="I9" s="15">
        <v>5</v>
      </c>
      <c r="J9" s="15">
        <v>12</v>
      </c>
      <c r="K9" s="15">
        <v>36</v>
      </c>
      <c r="L9" s="15">
        <v>20</v>
      </c>
      <c r="M9" s="15">
        <v>14</v>
      </c>
      <c r="N9" s="15">
        <v>10</v>
      </c>
      <c r="O9" s="15">
        <v>16</v>
      </c>
      <c r="P9" s="16">
        <v>113</v>
      </c>
      <c r="Q9" s="17">
        <v>125</v>
      </c>
      <c r="R9" s="18"/>
      <c r="S9" s="19" t="s">
        <v>24</v>
      </c>
    </row>
    <row r="10" spans="1:1020" s="3" customFormat="1" ht="25.5">
      <c r="A10" s="10">
        <v>3</v>
      </c>
      <c r="B10" s="20"/>
      <c r="C10" s="12" t="s">
        <v>28</v>
      </c>
      <c r="D10" s="12" t="s">
        <v>21</v>
      </c>
      <c r="E10" s="11" t="s">
        <v>26</v>
      </c>
      <c r="F10" s="13">
        <v>8</v>
      </c>
      <c r="G10" s="14">
        <v>8</v>
      </c>
      <c r="H10" s="11" t="s">
        <v>27</v>
      </c>
      <c r="I10" s="15">
        <v>5</v>
      </c>
      <c r="J10" s="15">
        <v>12</v>
      </c>
      <c r="K10" s="15">
        <v>36</v>
      </c>
      <c r="L10" s="15">
        <v>20</v>
      </c>
      <c r="M10" s="15">
        <v>4</v>
      </c>
      <c r="N10" s="15">
        <v>10</v>
      </c>
      <c r="O10" s="15">
        <v>20</v>
      </c>
      <c r="P10" s="16">
        <v>107</v>
      </c>
      <c r="Q10" s="17">
        <v>125</v>
      </c>
      <c r="R10" s="18"/>
      <c r="S10" s="19" t="s">
        <v>24</v>
      </c>
    </row>
    <row r="11" spans="1:1020" s="3" customFormat="1" ht="25.5">
      <c r="A11" s="10">
        <v>4</v>
      </c>
      <c r="B11" s="21"/>
      <c r="C11" s="22" t="s">
        <v>29</v>
      </c>
      <c r="D11" s="21" t="s">
        <v>21</v>
      </c>
      <c r="E11" s="22" t="s">
        <v>30</v>
      </c>
      <c r="F11" s="23">
        <v>8</v>
      </c>
      <c r="G11" s="23">
        <v>8</v>
      </c>
      <c r="H11" s="21" t="s">
        <v>31</v>
      </c>
      <c r="I11" s="17">
        <v>5</v>
      </c>
      <c r="J11" s="17">
        <v>10</v>
      </c>
      <c r="K11" s="17">
        <v>22</v>
      </c>
      <c r="L11" s="17">
        <v>10</v>
      </c>
      <c r="M11" s="17">
        <v>12</v>
      </c>
      <c r="N11" s="17">
        <v>9</v>
      </c>
      <c r="O11" s="17">
        <v>20</v>
      </c>
      <c r="P11" s="17">
        <v>88</v>
      </c>
      <c r="Q11" s="17">
        <v>125</v>
      </c>
      <c r="R11" s="18"/>
      <c r="S11" s="19" t="s">
        <v>24</v>
      </c>
    </row>
    <row r="12" spans="1:1020" s="3" customFormat="1" ht="38.25">
      <c r="A12" s="10">
        <v>5</v>
      </c>
      <c r="B12" s="24"/>
      <c r="C12" s="12" t="s">
        <v>32</v>
      </c>
      <c r="D12" s="12" t="s">
        <v>21</v>
      </c>
      <c r="E12" s="11" t="s">
        <v>22</v>
      </c>
      <c r="F12" s="13">
        <v>8</v>
      </c>
      <c r="G12" s="14">
        <v>8</v>
      </c>
      <c r="H12" s="11" t="s">
        <v>23</v>
      </c>
      <c r="I12" s="15">
        <v>4</v>
      </c>
      <c r="J12" s="15">
        <v>0</v>
      </c>
      <c r="K12" s="15">
        <v>26</v>
      </c>
      <c r="L12" s="15">
        <v>9</v>
      </c>
      <c r="M12" s="15">
        <v>16</v>
      </c>
      <c r="N12" s="15">
        <v>11</v>
      </c>
      <c r="O12" s="15">
        <v>20</v>
      </c>
      <c r="P12" s="16">
        <f>SUM(I12:O12)</f>
        <v>86</v>
      </c>
      <c r="Q12" s="17">
        <v>125</v>
      </c>
      <c r="R12" s="18"/>
      <c r="S12" s="19" t="s">
        <v>24</v>
      </c>
    </row>
    <row r="13" spans="1:1020" s="3" customFormat="1" ht="38.25">
      <c r="A13" s="10">
        <v>6</v>
      </c>
      <c r="B13" s="24"/>
      <c r="C13" s="12" t="s">
        <v>33</v>
      </c>
      <c r="D13" s="12" t="s">
        <v>21</v>
      </c>
      <c r="E13" s="11" t="s">
        <v>22</v>
      </c>
      <c r="F13" s="13">
        <v>7</v>
      </c>
      <c r="G13" s="14">
        <v>7</v>
      </c>
      <c r="H13" s="11" t="s">
        <v>23</v>
      </c>
      <c r="I13" s="15">
        <v>4</v>
      </c>
      <c r="J13" s="15">
        <v>11</v>
      </c>
      <c r="K13" s="15">
        <v>28</v>
      </c>
      <c r="L13" s="15">
        <v>16</v>
      </c>
      <c r="M13" s="15">
        <v>6</v>
      </c>
      <c r="N13" s="15">
        <v>9</v>
      </c>
      <c r="O13" s="15">
        <v>7</v>
      </c>
      <c r="P13" s="16">
        <f>SUM(I13:O13)</f>
        <v>81</v>
      </c>
      <c r="Q13" s="17">
        <v>125</v>
      </c>
      <c r="R13" s="18"/>
      <c r="S13" s="19" t="s">
        <v>24</v>
      </c>
    </row>
    <row r="14" spans="1:1020" s="3" customFormat="1" ht="38.25">
      <c r="A14" s="10">
        <v>7</v>
      </c>
      <c r="B14" s="24"/>
      <c r="C14" s="12" t="s">
        <v>34</v>
      </c>
      <c r="D14" s="12" t="s">
        <v>21</v>
      </c>
      <c r="E14" s="11" t="s">
        <v>22</v>
      </c>
      <c r="F14" s="13">
        <v>7</v>
      </c>
      <c r="G14" s="14">
        <v>7</v>
      </c>
      <c r="H14" s="11" t="s">
        <v>23</v>
      </c>
      <c r="I14" s="15">
        <v>4</v>
      </c>
      <c r="J14" s="15">
        <v>11</v>
      </c>
      <c r="K14" s="15">
        <v>28</v>
      </c>
      <c r="L14" s="15">
        <v>18</v>
      </c>
      <c r="M14" s="15">
        <v>7</v>
      </c>
      <c r="N14" s="15">
        <v>9</v>
      </c>
      <c r="O14" s="15">
        <v>3</v>
      </c>
      <c r="P14" s="16">
        <f>SUM(I14:O14)</f>
        <v>80</v>
      </c>
      <c r="Q14" s="17">
        <v>125</v>
      </c>
      <c r="R14" s="18"/>
      <c r="S14" s="19" t="s">
        <v>24</v>
      </c>
    </row>
    <row r="15" spans="1:1020" s="3" customFormat="1" ht="38.25">
      <c r="A15" s="10">
        <v>8</v>
      </c>
      <c r="B15" s="24"/>
      <c r="C15" s="12" t="s">
        <v>35</v>
      </c>
      <c r="D15" s="12" t="s">
        <v>21</v>
      </c>
      <c r="E15" s="11" t="s">
        <v>22</v>
      </c>
      <c r="F15" s="13">
        <v>7</v>
      </c>
      <c r="G15" s="14">
        <v>7</v>
      </c>
      <c r="H15" s="11" t="s">
        <v>23</v>
      </c>
      <c r="I15" s="15">
        <v>4</v>
      </c>
      <c r="J15" s="15">
        <v>11</v>
      </c>
      <c r="K15" s="15">
        <v>24</v>
      </c>
      <c r="L15" s="15">
        <v>17</v>
      </c>
      <c r="M15" s="15">
        <v>6</v>
      </c>
      <c r="N15" s="15">
        <v>9</v>
      </c>
      <c r="O15" s="15">
        <v>8</v>
      </c>
      <c r="P15" s="16">
        <f>SUM(I15:O15)</f>
        <v>79</v>
      </c>
      <c r="Q15" s="17">
        <v>125</v>
      </c>
      <c r="R15" s="18"/>
      <c r="S15" s="19" t="s">
        <v>24</v>
      </c>
    </row>
    <row r="16" spans="1:1020" s="3" customFormat="1" ht="25.5">
      <c r="A16" s="10">
        <v>9</v>
      </c>
      <c r="B16" s="21"/>
      <c r="C16" s="22" t="s">
        <v>36</v>
      </c>
      <c r="D16" s="21" t="s">
        <v>21</v>
      </c>
      <c r="E16" s="22" t="s">
        <v>30</v>
      </c>
      <c r="F16" s="23">
        <v>7</v>
      </c>
      <c r="G16" s="23">
        <v>7</v>
      </c>
      <c r="H16" s="21" t="s">
        <v>37</v>
      </c>
      <c r="I16" s="17">
        <v>5</v>
      </c>
      <c r="J16" s="17">
        <v>6</v>
      </c>
      <c r="K16" s="17">
        <v>16</v>
      </c>
      <c r="L16" s="17">
        <v>16</v>
      </c>
      <c r="M16" s="17">
        <v>5</v>
      </c>
      <c r="N16" s="17">
        <v>9</v>
      </c>
      <c r="O16" s="17">
        <v>16</v>
      </c>
      <c r="P16" s="17">
        <v>73</v>
      </c>
      <c r="Q16" s="17">
        <v>125</v>
      </c>
      <c r="R16" s="18"/>
      <c r="S16" s="19" t="s">
        <v>24</v>
      </c>
    </row>
    <row r="17" spans="1:19" s="3" customFormat="1" ht="25.5">
      <c r="A17" s="10">
        <v>10</v>
      </c>
      <c r="B17" s="11"/>
      <c r="C17" s="12" t="s">
        <v>38</v>
      </c>
      <c r="D17" s="12" t="s">
        <v>21</v>
      </c>
      <c r="E17" s="11" t="s">
        <v>39</v>
      </c>
      <c r="F17" s="13">
        <v>8</v>
      </c>
      <c r="G17" s="14">
        <v>8</v>
      </c>
      <c r="H17" s="11" t="s">
        <v>40</v>
      </c>
      <c r="I17" s="15">
        <v>5</v>
      </c>
      <c r="J17" s="15">
        <v>11</v>
      </c>
      <c r="K17" s="15">
        <v>20</v>
      </c>
      <c r="L17" s="15">
        <v>16</v>
      </c>
      <c r="M17" s="15">
        <v>4</v>
      </c>
      <c r="N17" s="15">
        <v>7</v>
      </c>
      <c r="O17" s="15">
        <v>10</v>
      </c>
      <c r="P17" s="16">
        <f>SUM(I17:O17)</f>
        <v>73</v>
      </c>
      <c r="Q17" s="17">
        <v>125</v>
      </c>
      <c r="R17" s="18"/>
      <c r="S17" s="19" t="s">
        <v>24</v>
      </c>
    </row>
    <row r="18" spans="1:19" s="3" customFormat="1" ht="38.25">
      <c r="A18" s="10">
        <v>11</v>
      </c>
      <c r="B18" s="11"/>
      <c r="C18" s="12" t="s">
        <v>41</v>
      </c>
      <c r="D18" s="12" t="s">
        <v>21</v>
      </c>
      <c r="E18" s="11" t="s">
        <v>42</v>
      </c>
      <c r="F18" s="13">
        <v>7</v>
      </c>
      <c r="G18" s="14">
        <v>7</v>
      </c>
      <c r="H18" s="11" t="s">
        <v>43</v>
      </c>
      <c r="I18" s="15">
        <v>5</v>
      </c>
      <c r="J18" s="15">
        <v>5</v>
      </c>
      <c r="K18" s="15">
        <v>16</v>
      </c>
      <c r="L18" s="15">
        <v>18</v>
      </c>
      <c r="M18" s="15">
        <v>6</v>
      </c>
      <c r="N18" s="15">
        <v>11</v>
      </c>
      <c r="O18" s="15">
        <v>11</v>
      </c>
      <c r="P18" s="16">
        <v>72</v>
      </c>
      <c r="Q18" s="16">
        <v>125</v>
      </c>
      <c r="R18" s="25"/>
      <c r="S18" s="19" t="s">
        <v>24</v>
      </c>
    </row>
    <row r="19" spans="1:19" s="3" customFormat="1" ht="25.5">
      <c r="A19" s="10">
        <v>12</v>
      </c>
      <c r="B19" s="21"/>
      <c r="C19" s="22" t="s">
        <v>44</v>
      </c>
      <c r="D19" s="21" t="s">
        <v>21</v>
      </c>
      <c r="E19" s="22" t="s">
        <v>30</v>
      </c>
      <c r="F19" s="23">
        <v>8</v>
      </c>
      <c r="G19" s="23">
        <v>8</v>
      </c>
      <c r="H19" s="21" t="s">
        <v>37</v>
      </c>
      <c r="I19" s="17">
        <v>4</v>
      </c>
      <c r="J19" s="17">
        <v>10</v>
      </c>
      <c r="K19" s="17">
        <v>11</v>
      </c>
      <c r="L19" s="17">
        <v>8</v>
      </c>
      <c r="M19" s="17">
        <v>6</v>
      </c>
      <c r="N19" s="17">
        <v>10</v>
      </c>
      <c r="O19" s="17">
        <v>20</v>
      </c>
      <c r="P19" s="17">
        <v>69</v>
      </c>
      <c r="Q19" s="16">
        <v>125</v>
      </c>
      <c r="R19" s="25"/>
      <c r="S19" s="19" t="s">
        <v>24</v>
      </c>
    </row>
    <row r="20" spans="1:19" s="3" customFormat="1" ht="38.25">
      <c r="A20" s="10">
        <v>13</v>
      </c>
      <c r="B20" s="11"/>
      <c r="C20" s="12" t="s">
        <v>45</v>
      </c>
      <c r="D20" s="12" t="s">
        <v>21</v>
      </c>
      <c r="E20" s="11" t="s">
        <v>42</v>
      </c>
      <c r="F20" s="13">
        <v>8</v>
      </c>
      <c r="G20" s="14">
        <v>8</v>
      </c>
      <c r="H20" s="11" t="s">
        <v>43</v>
      </c>
      <c r="I20" s="15">
        <v>5</v>
      </c>
      <c r="J20" s="15">
        <v>0</v>
      </c>
      <c r="K20" s="15">
        <v>16</v>
      </c>
      <c r="L20" s="15">
        <v>18</v>
      </c>
      <c r="M20" s="15">
        <v>0</v>
      </c>
      <c r="N20" s="15">
        <v>9</v>
      </c>
      <c r="O20" s="15">
        <v>16</v>
      </c>
      <c r="P20" s="16">
        <v>64</v>
      </c>
      <c r="Q20" s="16">
        <v>125</v>
      </c>
      <c r="R20" s="25"/>
      <c r="S20" s="19" t="s">
        <v>24</v>
      </c>
    </row>
    <row r="21" spans="1:19" s="3" customFormat="1" ht="25.5">
      <c r="A21" s="10">
        <v>14</v>
      </c>
      <c r="B21" s="21"/>
      <c r="C21" s="22" t="s">
        <v>46</v>
      </c>
      <c r="D21" s="21" t="s">
        <v>21</v>
      </c>
      <c r="E21" s="22" t="s">
        <v>30</v>
      </c>
      <c r="F21" s="23">
        <v>7</v>
      </c>
      <c r="G21" s="23">
        <v>7</v>
      </c>
      <c r="H21" s="21" t="s">
        <v>31</v>
      </c>
      <c r="I21" s="17">
        <v>5</v>
      </c>
      <c r="J21" s="17">
        <v>3</v>
      </c>
      <c r="K21" s="17">
        <v>16</v>
      </c>
      <c r="L21" s="17">
        <v>8</v>
      </c>
      <c r="M21" s="17">
        <v>4</v>
      </c>
      <c r="N21" s="17">
        <v>8</v>
      </c>
      <c r="O21" s="17">
        <v>13</v>
      </c>
      <c r="P21" s="17">
        <v>57</v>
      </c>
      <c r="Q21" s="16">
        <v>125</v>
      </c>
      <c r="R21" s="25"/>
      <c r="S21" s="18"/>
    </row>
    <row r="22" spans="1:19" s="3" customFormat="1" ht="25.5">
      <c r="A22" s="10">
        <v>15</v>
      </c>
      <c r="B22" s="21"/>
      <c r="C22" s="22" t="s">
        <v>47</v>
      </c>
      <c r="D22" s="21" t="s">
        <v>21</v>
      </c>
      <c r="E22" s="22" t="s">
        <v>48</v>
      </c>
      <c r="F22" s="23">
        <v>7</v>
      </c>
      <c r="G22" s="23">
        <v>7</v>
      </c>
      <c r="H22" s="21" t="s">
        <v>49</v>
      </c>
      <c r="I22" s="17">
        <v>2</v>
      </c>
      <c r="J22" s="17">
        <v>12</v>
      </c>
      <c r="K22" s="17">
        <v>16</v>
      </c>
      <c r="L22" s="17">
        <v>6</v>
      </c>
      <c r="M22" s="17">
        <v>3</v>
      </c>
      <c r="N22" s="17">
        <v>3</v>
      </c>
      <c r="O22" s="17">
        <v>10</v>
      </c>
      <c r="P22" s="17">
        <v>52</v>
      </c>
      <c r="Q22" s="16">
        <v>125</v>
      </c>
      <c r="R22" s="25"/>
      <c r="S22" s="18"/>
    </row>
    <row r="23" spans="1:19" s="3" customFormat="1" ht="25.5">
      <c r="A23" s="10">
        <v>16</v>
      </c>
      <c r="B23" s="11"/>
      <c r="C23" s="12" t="s">
        <v>50</v>
      </c>
      <c r="D23" s="12" t="s">
        <v>21</v>
      </c>
      <c r="E23" s="11" t="s">
        <v>39</v>
      </c>
      <c r="F23" s="13">
        <v>7</v>
      </c>
      <c r="G23" s="14">
        <v>7</v>
      </c>
      <c r="H23" s="11" t="s">
        <v>40</v>
      </c>
      <c r="I23" s="15">
        <v>6</v>
      </c>
      <c r="J23" s="15">
        <v>11</v>
      </c>
      <c r="K23" s="15">
        <v>16</v>
      </c>
      <c r="L23" s="15">
        <v>0</v>
      </c>
      <c r="M23" s="15">
        <v>0</v>
      </c>
      <c r="N23" s="15">
        <v>7</v>
      </c>
      <c r="O23" s="15">
        <v>9</v>
      </c>
      <c r="P23" s="16">
        <f>SUM(I23:O23)</f>
        <v>49</v>
      </c>
      <c r="Q23" s="16">
        <v>125</v>
      </c>
      <c r="R23" s="26"/>
      <c r="S23" s="18"/>
    </row>
    <row r="24" spans="1:19" s="3" customFormat="1" ht="25.5">
      <c r="A24" s="10">
        <v>17</v>
      </c>
      <c r="B24" s="21"/>
      <c r="C24" s="22" t="s">
        <v>51</v>
      </c>
      <c r="D24" s="21" t="s">
        <v>21</v>
      </c>
      <c r="E24" s="22" t="s">
        <v>48</v>
      </c>
      <c r="F24" s="23">
        <v>7</v>
      </c>
      <c r="G24" s="23">
        <v>7</v>
      </c>
      <c r="H24" s="21" t="s">
        <v>49</v>
      </c>
      <c r="I24" s="17">
        <v>4</v>
      </c>
      <c r="J24" s="17">
        <v>6</v>
      </c>
      <c r="K24" s="17">
        <v>10</v>
      </c>
      <c r="L24" s="17">
        <v>8</v>
      </c>
      <c r="M24" s="17">
        <v>3</v>
      </c>
      <c r="N24" s="17">
        <v>1</v>
      </c>
      <c r="O24" s="17">
        <v>8</v>
      </c>
      <c r="P24" s="17">
        <v>40</v>
      </c>
      <c r="Q24" s="16">
        <v>125</v>
      </c>
      <c r="R24" s="27"/>
      <c r="S24" s="18"/>
    </row>
    <row r="25" spans="1:19" s="3" customFormat="1" ht="25.5">
      <c r="A25" s="10">
        <v>18</v>
      </c>
      <c r="B25" s="11"/>
      <c r="C25" s="12" t="s">
        <v>52</v>
      </c>
      <c r="D25" s="12" t="s">
        <v>21</v>
      </c>
      <c r="E25" s="11" t="s">
        <v>53</v>
      </c>
      <c r="F25" s="13">
        <v>7</v>
      </c>
      <c r="G25" s="14">
        <v>7</v>
      </c>
      <c r="H25" s="11" t="s">
        <v>54</v>
      </c>
      <c r="I25" s="15">
        <v>8</v>
      </c>
      <c r="J25" s="15">
        <v>6</v>
      </c>
      <c r="K25" s="15">
        <v>5</v>
      </c>
      <c r="L25" s="15">
        <v>5</v>
      </c>
      <c r="M25" s="15">
        <v>5</v>
      </c>
      <c r="N25" s="15">
        <v>5</v>
      </c>
      <c r="O25" s="15">
        <v>6</v>
      </c>
      <c r="P25" s="16">
        <v>40</v>
      </c>
      <c r="Q25" s="16">
        <v>125</v>
      </c>
      <c r="R25" s="25"/>
      <c r="S25" s="18"/>
    </row>
    <row r="26" spans="1:19" s="3" customFormat="1" ht="25.5">
      <c r="A26" s="10">
        <v>19</v>
      </c>
      <c r="B26" s="11"/>
      <c r="C26" s="12" t="s">
        <v>55</v>
      </c>
      <c r="D26" s="12" t="s">
        <v>21</v>
      </c>
      <c r="E26" s="11" t="s">
        <v>53</v>
      </c>
      <c r="F26" s="13">
        <v>8</v>
      </c>
      <c r="G26" s="14">
        <v>8</v>
      </c>
      <c r="H26" s="11" t="s">
        <v>54</v>
      </c>
      <c r="I26" s="15">
        <v>7</v>
      </c>
      <c r="J26" s="15">
        <v>6</v>
      </c>
      <c r="K26" s="15">
        <v>4</v>
      </c>
      <c r="L26" s="15">
        <v>5</v>
      </c>
      <c r="M26" s="15">
        <v>5</v>
      </c>
      <c r="N26" s="15">
        <v>5</v>
      </c>
      <c r="O26" s="15">
        <v>5</v>
      </c>
      <c r="P26" s="16">
        <v>37</v>
      </c>
      <c r="Q26" s="16">
        <v>125</v>
      </c>
      <c r="R26" s="25"/>
      <c r="S26" s="18"/>
    </row>
    <row r="27" spans="1:19" s="3" customFormat="1" ht="25.5">
      <c r="A27" s="10">
        <v>20</v>
      </c>
      <c r="B27" s="21"/>
      <c r="C27" s="22" t="s">
        <v>56</v>
      </c>
      <c r="D27" s="21" t="s">
        <v>21</v>
      </c>
      <c r="E27" s="22" t="s">
        <v>48</v>
      </c>
      <c r="F27" s="23">
        <v>8</v>
      </c>
      <c r="G27" s="23">
        <v>8</v>
      </c>
      <c r="H27" s="21" t="s">
        <v>49</v>
      </c>
      <c r="I27" s="17">
        <v>2</v>
      </c>
      <c r="J27" s="17">
        <v>8</v>
      </c>
      <c r="K27" s="17">
        <v>10</v>
      </c>
      <c r="L27" s="17">
        <v>4</v>
      </c>
      <c r="M27" s="17">
        <v>3</v>
      </c>
      <c r="N27" s="17">
        <v>1</v>
      </c>
      <c r="O27" s="17">
        <v>6</v>
      </c>
      <c r="P27" s="17">
        <v>34</v>
      </c>
      <c r="Q27" s="16">
        <v>125</v>
      </c>
      <c r="R27" s="27"/>
      <c r="S27" s="18"/>
    </row>
    <row r="28" spans="1:19" s="3" customFormat="1" ht="25.5">
      <c r="A28" s="10">
        <v>21</v>
      </c>
      <c r="B28" s="21"/>
      <c r="C28" s="22" t="s">
        <v>57</v>
      </c>
      <c r="D28" s="21" t="s">
        <v>21</v>
      </c>
      <c r="E28" s="22" t="s">
        <v>48</v>
      </c>
      <c r="F28" s="23">
        <v>7</v>
      </c>
      <c r="G28" s="23">
        <v>7</v>
      </c>
      <c r="H28" s="21" t="s">
        <v>49</v>
      </c>
      <c r="I28" s="17">
        <v>2</v>
      </c>
      <c r="J28" s="17">
        <v>8</v>
      </c>
      <c r="K28" s="17">
        <v>6</v>
      </c>
      <c r="L28" s="17">
        <v>4</v>
      </c>
      <c r="M28" s="17">
        <v>1</v>
      </c>
      <c r="N28" s="17">
        <v>3</v>
      </c>
      <c r="O28" s="17">
        <v>6</v>
      </c>
      <c r="P28" s="17">
        <v>30</v>
      </c>
      <c r="Q28" s="16">
        <v>125</v>
      </c>
      <c r="R28" s="27"/>
      <c r="S28" s="18"/>
    </row>
    <row r="29" spans="1:19" s="3" customFormat="1" ht="25.5">
      <c r="A29" s="10">
        <v>22</v>
      </c>
      <c r="B29" s="21"/>
      <c r="C29" s="22" t="s">
        <v>58</v>
      </c>
      <c r="D29" s="21" t="s">
        <v>21</v>
      </c>
      <c r="E29" s="22" t="s">
        <v>48</v>
      </c>
      <c r="F29" s="23">
        <v>8</v>
      </c>
      <c r="G29" s="23">
        <v>8</v>
      </c>
      <c r="H29" s="21" t="s">
        <v>49</v>
      </c>
      <c r="I29" s="17">
        <v>2</v>
      </c>
      <c r="J29" s="17">
        <v>4</v>
      </c>
      <c r="K29" s="17">
        <v>6</v>
      </c>
      <c r="L29" s="17">
        <v>2</v>
      </c>
      <c r="M29" s="17">
        <v>1</v>
      </c>
      <c r="N29" s="17">
        <v>1</v>
      </c>
      <c r="O29" s="17">
        <v>8</v>
      </c>
      <c r="P29" s="17">
        <v>24</v>
      </c>
      <c r="Q29" s="16">
        <v>125</v>
      </c>
      <c r="R29" s="27"/>
      <c r="S29" s="18"/>
    </row>
    <row r="30" spans="1:19" s="3" customFormat="1" ht="25.5">
      <c r="A30" s="10">
        <v>23</v>
      </c>
      <c r="B30" s="28"/>
      <c r="C30" s="29" t="s">
        <v>59</v>
      </c>
      <c r="D30" s="28" t="s">
        <v>21</v>
      </c>
      <c r="E30" s="29" t="s">
        <v>48</v>
      </c>
      <c r="F30" s="30">
        <v>7</v>
      </c>
      <c r="G30" s="30">
        <v>7</v>
      </c>
      <c r="H30" s="28" t="s">
        <v>49</v>
      </c>
      <c r="I30" s="31">
        <v>2</v>
      </c>
      <c r="J30" s="31">
        <v>6</v>
      </c>
      <c r="K30" s="31">
        <v>4</v>
      </c>
      <c r="L30" s="31">
        <v>2</v>
      </c>
      <c r="M30" s="31">
        <v>3</v>
      </c>
      <c r="N30" s="31">
        <v>1</v>
      </c>
      <c r="O30" s="31">
        <v>4</v>
      </c>
      <c r="P30" s="31">
        <v>22</v>
      </c>
      <c r="Q30" s="32">
        <v>125</v>
      </c>
      <c r="R30" s="33"/>
      <c r="S30" s="18"/>
    </row>
    <row r="31" spans="1:19" s="42" customFormat="1" ht="12.75">
      <c r="A31" s="34"/>
      <c r="B31" s="35"/>
      <c r="C31" s="36"/>
      <c r="D31" s="36"/>
      <c r="E31" s="35"/>
      <c r="F31" s="35"/>
      <c r="G31" s="37"/>
      <c r="H31" s="35"/>
      <c r="I31" s="38"/>
      <c r="J31" s="38"/>
      <c r="K31" s="38"/>
      <c r="L31" s="38"/>
      <c r="M31" s="38"/>
      <c r="N31" s="38"/>
      <c r="O31" s="38"/>
      <c r="P31" s="39"/>
      <c r="Q31" s="39"/>
      <c r="R31" s="40"/>
      <c r="S31" s="41"/>
    </row>
    <row r="32" spans="1:19" s="42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s="42" customFormat="1" ht="1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s="42" customFormat="1" ht="1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42" customFormat="1" ht="12">
      <c r="A35" s="44"/>
    </row>
  </sheetData>
  <sortState ref="A20:P37">
    <sortCondition descending="1" ref="P19:P37"/>
  </sortState>
  <mergeCells count="2">
    <mergeCell ref="A3:L3"/>
    <mergeCell ref="A5:G5"/>
  </mergeCells>
  <pageMargins left="0.196850393700787" right="0.15748031496063003" top="0.94488188976378007" bottom="0.66929133858267709" header="0.55118110236220497" footer="0.27559055118110198"/>
  <pageSetup paperSize="0" scale="82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F30"/>
  <sheetViews>
    <sheetView topLeftCell="A10" zoomScale="80" zoomScaleNormal="80" workbookViewId="0">
      <selection activeCell="A6" sqref="A6:A17"/>
    </sheetView>
  </sheetViews>
  <sheetFormatPr defaultRowHeight="15"/>
  <cols>
    <col min="1" max="1" width="4.625" style="1" customWidth="1"/>
    <col min="2" max="2" width="2" style="1" customWidth="1"/>
    <col min="3" max="3" width="17.5" style="1" customWidth="1"/>
    <col min="4" max="4" width="13.75" style="1" customWidth="1"/>
    <col min="5" max="5" width="21.875" style="1" customWidth="1"/>
    <col min="6" max="7" width="8.125" style="1" customWidth="1"/>
    <col min="8" max="8" width="14.5" style="1" customWidth="1"/>
    <col min="9" max="9" width="8.875" style="1" customWidth="1"/>
    <col min="10" max="10" width="7.875" style="1" customWidth="1"/>
    <col min="11" max="11" width="8.875" style="1" customWidth="1"/>
    <col min="12" max="12" width="8.375" style="1" customWidth="1"/>
    <col min="13" max="14" width="8.125" style="1" customWidth="1"/>
    <col min="15" max="15" width="9.625" style="1" customWidth="1"/>
    <col min="16" max="19" width="8.125" style="1" customWidth="1"/>
    <col min="20" max="20" width="11.5" style="1" bestFit="1" customWidth="1"/>
    <col min="21" max="1020" width="8.125" style="1" customWidth="1"/>
    <col min="1021" max="1022" width="8.125" customWidth="1"/>
    <col min="1023" max="1023" width="9" customWidth="1"/>
  </cols>
  <sheetData>
    <row r="1" spans="1:20">
      <c r="M1" s="48"/>
    </row>
    <row r="2" spans="1:20" s="42" customFormat="1" ht="12" customHeight="1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0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2"/>
      <c r="N3" s="42"/>
      <c r="O3" s="42"/>
    </row>
    <row r="4" spans="1:20">
      <c r="A4" s="47"/>
      <c r="B4" s="47"/>
      <c r="C4" s="47"/>
      <c r="D4" s="47"/>
      <c r="E4" s="47"/>
      <c r="F4" s="47"/>
      <c r="G4" s="47"/>
      <c r="H4" s="42"/>
      <c r="I4" s="42"/>
      <c r="J4" s="42"/>
      <c r="K4" s="42"/>
      <c r="L4" s="42"/>
      <c r="M4" s="50"/>
      <c r="N4" s="42"/>
      <c r="O4" s="42"/>
    </row>
    <row r="5" spans="1:20" ht="72">
      <c r="A5" s="51" t="s">
        <v>1</v>
      </c>
      <c r="B5" s="51" t="s">
        <v>2</v>
      </c>
      <c r="C5" s="52" t="s">
        <v>3</v>
      </c>
      <c r="D5" s="52" t="s">
        <v>4</v>
      </c>
      <c r="E5" s="52" t="s">
        <v>5</v>
      </c>
      <c r="F5" s="52" t="s">
        <v>6</v>
      </c>
      <c r="G5" s="52" t="s">
        <v>7</v>
      </c>
      <c r="H5" s="52" t="s">
        <v>8</v>
      </c>
      <c r="I5" s="52" t="s">
        <v>9</v>
      </c>
      <c r="J5" s="52" t="s">
        <v>10</v>
      </c>
      <c r="K5" s="52" t="s">
        <v>11</v>
      </c>
      <c r="L5" s="52" t="s">
        <v>61</v>
      </c>
      <c r="M5" s="52" t="s">
        <v>62</v>
      </c>
      <c r="N5" s="53" t="s">
        <v>14</v>
      </c>
      <c r="O5" s="52" t="s">
        <v>15</v>
      </c>
      <c r="P5" s="52" t="s">
        <v>63</v>
      </c>
      <c r="Q5" s="52" t="s">
        <v>16</v>
      </c>
      <c r="R5" s="52" t="s">
        <v>17</v>
      </c>
      <c r="S5" s="52" t="s">
        <v>18</v>
      </c>
      <c r="T5" s="7" t="s">
        <v>19</v>
      </c>
    </row>
    <row r="6" spans="1:20" ht="25.5">
      <c r="A6" s="52">
        <v>1</v>
      </c>
      <c r="B6" s="53"/>
      <c r="C6" s="15" t="s">
        <v>64</v>
      </c>
      <c r="D6" s="15" t="s">
        <v>21</v>
      </c>
      <c r="E6" s="13" t="s">
        <v>26</v>
      </c>
      <c r="F6" s="13">
        <v>9</v>
      </c>
      <c r="G6" s="14">
        <v>9</v>
      </c>
      <c r="H6" s="13" t="s">
        <v>27</v>
      </c>
      <c r="I6" s="15">
        <v>24</v>
      </c>
      <c r="J6" s="15">
        <v>14</v>
      </c>
      <c r="K6" s="15">
        <v>11</v>
      </c>
      <c r="L6" s="15">
        <v>22</v>
      </c>
      <c r="M6" s="15">
        <v>12</v>
      </c>
      <c r="N6" s="15">
        <v>18</v>
      </c>
      <c r="O6" s="15">
        <v>36</v>
      </c>
      <c r="P6" s="15">
        <v>25</v>
      </c>
      <c r="Q6" s="15">
        <v>162</v>
      </c>
      <c r="R6" s="54">
        <v>243</v>
      </c>
      <c r="S6" s="96"/>
      <c r="T6" s="98" t="s">
        <v>24</v>
      </c>
    </row>
    <row r="7" spans="1:20" ht="25.5">
      <c r="A7" s="52">
        <v>2</v>
      </c>
      <c r="B7" s="53"/>
      <c r="C7" s="15" t="s">
        <v>65</v>
      </c>
      <c r="D7" s="15" t="s">
        <v>21</v>
      </c>
      <c r="E7" s="13" t="s">
        <v>39</v>
      </c>
      <c r="F7" s="13">
        <v>9</v>
      </c>
      <c r="G7" s="14">
        <v>9</v>
      </c>
      <c r="H7" s="13" t="s">
        <v>40</v>
      </c>
      <c r="I7" s="15">
        <v>7</v>
      </c>
      <c r="J7" s="15">
        <v>12</v>
      </c>
      <c r="K7" s="15">
        <v>36</v>
      </c>
      <c r="L7" s="15">
        <v>22</v>
      </c>
      <c r="M7" s="15">
        <v>24</v>
      </c>
      <c r="N7" s="15">
        <v>18</v>
      </c>
      <c r="O7" s="15">
        <v>16</v>
      </c>
      <c r="P7" s="15">
        <v>10</v>
      </c>
      <c r="Q7" s="15">
        <f>SUM(I7:P7)</f>
        <v>145</v>
      </c>
      <c r="R7" s="54">
        <v>243</v>
      </c>
      <c r="S7" s="96"/>
      <c r="T7" s="98" t="s">
        <v>24</v>
      </c>
    </row>
    <row r="8" spans="1:20" ht="26.25" customHeight="1">
      <c r="A8" s="52">
        <v>3</v>
      </c>
      <c r="B8" s="53"/>
      <c r="C8" s="15" t="s">
        <v>66</v>
      </c>
      <c r="D8" s="15" t="s">
        <v>21</v>
      </c>
      <c r="E8" s="13" t="s">
        <v>22</v>
      </c>
      <c r="F8" s="13">
        <v>9</v>
      </c>
      <c r="G8" s="14">
        <v>9</v>
      </c>
      <c r="H8" s="13" t="s">
        <v>23</v>
      </c>
      <c r="I8" s="15">
        <v>21</v>
      </c>
      <c r="J8" s="15">
        <v>15</v>
      </c>
      <c r="K8" s="15">
        <v>15</v>
      </c>
      <c r="L8" s="15">
        <v>12</v>
      </c>
      <c r="M8" s="15">
        <v>16</v>
      </c>
      <c r="N8" s="15">
        <v>12</v>
      </c>
      <c r="O8" s="15">
        <v>19</v>
      </c>
      <c r="P8" s="15">
        <v>0</v>
      </c>
      <c r="Q8" s="15">
        <f>SUM(I8:P8)</f>
        <v>110</v>
      </c>
      <c r="R8" s="54">
        <v>243</v>
      </c>
      <c r="S8" s="96"/>
      <c r="T8" s="99"/>
    </row>
    <row r="9" spans="1:20" ht="25.5">
      <c r="A9" s="52">
        <v>4</v>
      </c>
      <c r="B9" s="53"/>
      <c r="C9" s="15" t="s">
        <v>67</v>
      </c>
      <c r="D9" s="15" t="s">
        <v>21</v>
      </c>
      <c r="E9" s="13" t="s">
        <v>22</v>
      </c>
      <c r="F9" s="13">
        <v>9</v>
      </c>
      <c r="G9" s="14">
        <v>9</v>
      </c>
      <c r="H9" s="13" t="s">
        <v>23</v>
      </c>
      <c r="I9" s="15">
        <v>17</v>
      </c>
      <c r="J9" s="15">
        <v>10</v>
      </c>
      <c r="K9" s="15">
        <v>15</v>
      </c>
      <c r="L9" s="15">
        <v>12</v>
      </c>
      <c r="M9" s="15">
        <v>4</v>
      </c>
      <c r="N9" s="15">
        <v>11</v>
      </c>
      <c r="O9" s="15">
        <v>31</v>
      </c>
      <c r="P9" s="15">
        <v>0</v>
      </c>
      <c r="Q9" s="15">
        <f>SUM(I9:P9)</f>
        <v>100</v>
      </c>
      <c r="R9" s="54">
        <v>243</v>
      </c>
      <c r="S9" s="96"/>
      <c r="T9" s="99"/>
    </row>
    <row r="10" spans="1:20" ht="25.5">
      <c r="A10" s="52">
        <v>5</v>
      </c>
      <c r="B10" s="53"/>
      <c r="C10" s="15" t="s">
        <v>68</v>
      </c>
      <c r="D10" s="15" t="s">
        <v>21</v>
      </c>
      <c r="E10" s="13" t="s">
        <v>26</v>
      </c>
      <c r="F10" s="13">
        <v>9</v>
      </c>
      <c r="G10" s="14">
        <v>9</v>
      </c>
      <c r="H10" s="13" t="s">
        <v>27</v>
      </c>
      <c r="I10" s="55">
        <v>27</v>
      </c>
      <c r="J10" s="55">
        <v>12</v>
      </c>
      <c r="K10" s="55">
        <v>11</v>
      </c>
      <c r="L10" s="55">
        <v>16</v>
      </c>
      <c r="M10" s="55">
        <v>6</v>
      </c>
      <c r="N10" s="55">
        <v>0</v>
      </c>
      <c r="O10" s="55">
        <v>12</v>
      </c>
      <c r="P10" s="55">
        <v>0</v>
      </c>
      <c r="Q10" s="55">
        <v>84</v>
      </c>
      <c r="R10" s="54">
        <v>243</v>
      </c>
      <c r="S10" s="96"/>
      <c r="T10" s="99"/>
    </row>
    <row r="11" spans="1:20" ht="39">
      <c r="A11" s="52">
        <v>6</v>
      </c>
      <c r="B11" s="53"/>
      <c r="C11" s="10" t="s">
        <v>69</v>
      </c>
      <c r="D11" s="10" t="s">
        <v>21</v>
      </c>
      <c r="E11" s="10" t="s">
        <v>48</v>
      </c>
      <c r="F11" s="23">
        <v>9</v>
      </c>
      <c r="G11" s="23">
        <v>9</v>
      </c>
      <c r="H11" s="56" t="s">
        <v>70</v>
      </c>
      <c r="I11" s="17">
        <v>10</v>
      </c>
      <c r="J11" s="17">
        <v>2</v>
      </c>
      <c r="K11" s="17">
        <v>16</v>
      </c>
      <c r="L11" s="17">
        <v>12</v>
      </c>
      <c r="M11" s="17">
        <v>16</v>
      </c>
      <c r="N11" s="17">
        <v>13</v>
      </c>
      <c r="O11" s="17">
        <v>6</v>
      </c>
      <c r="P11" s="17">
        <v>0</v>
      </c>
      <c r="Q11" s="17">
        <v>75</v>
      </c>
      <c r="R11" s="54">
        <v>243</v>
      </c>
      <c r="S11" s="96"/>
      <c r="T11" s="99"/>
    </row>
    <row r="12" spans="1:20" ht="39">
      <c r="A12" s="52">
        <v>7</v>
      </c>
      <c r="B12" s="53"/>
      <c r="C12" s="10" t="s">
        <v>71</v>
      </c>
      <c r="D12" s="10" t="s">
        <v>21</v>
      </c>
      <c r="E12" s="10" t="s">
        <v>48</v>
      </c>
      <c r="F12" s="23">
        <v>9</v>
      </c>
      <c r="G12" s="23">
        <v>9</v>
      </c>
      <c r="H12" s="56" t="s">
        <v>70</v>
      </c>
      <c r="I12" s="17">
        <v>8</v>
      </c>
      <c r="J12" s="17">
        <v>2</v>
      </c>
      <c r="K12" s="17">
        <v>11</v>
      </c>
      <c r="L12" s="17">
        <v>12</v>
      </c>
      <c r="M12" s="17">
        <v>11</v>
      </c>
      <c r="N12" s="17">
        <v>13</v>
      </c>
      <c r="O12" s="17">
        <v>8</v>
      </c>
      <c r="P12" s="57">
        <v>0</v>
      </c>
      <c r="Q12" s="17">
        <v>65</v>
      </c>
      <c r="R12" s="54">
        <v>243</v>
      </c>
      <c r="S12" s="96"/>
      <c r="T12" s="99"/>
    </row>
    <row r="13" spans="1:20" ht="39">
      <c r="A13" s="52">
        <v>8</v>
      </c>
      <c r="B13" s="53"/>
      <c r="C13" s="10" t="s">
        <v>72</v>
      </c>
      <c r="D13" s="10" t="s">
        <v>21</v>
      </c>
      <c r="E13" s="10" t="s">
        <v>48</v>
      </c>
      <c r="F13" s="23">
        <v>9</v>
      </c>
      <c r="G13" s="23">
        <v>9</v>
      </c>
      <c r="H13" s="56" t="s">
        <v>70</v>
      </c>
      <c r="I13" s="17">
        <v>10</v>
      </c>
      <c r="J13" s="17">
        <v>2</v>
      </c>
      <c r="K13" s="17">
        <v>16</v>
      </c>
      <c r="L13" s="17">
        <v>6</v>
      </c>
      <c r="M13" s="17">
        <v>5</v>
      </c>
      <c r="N13" s="17">
        <v>7</v>
      </c>
      <c r="O13" s="17">
        <v>8</v>
      </c>
      <c r="P13" s="17">
        <v>0</v>
      </c>
      <c r="Q13" s="17">
        <v>54</v>
      </c>
      <c r="R13" s="54">
        <v>243</v>
      </c>
      <c r="S13" s="96"/>
      <c r="T13" s="99"/>
    </row>
    <row r="14" spans="1:20" ht="26.25" customHeight="1">
      <c r="A14" s="52">
        <v>9</v>
      </c>
      <c r="B14" s="58"/>
      <c r="C14" s="10" t="s">
        <v>73</v>
      </c>
      <c r="D14" s="10" t="s">
        <v>21</v>
      </c>
      <c r="E14" s="10" t="s">
        <v>30</v>
      </c>
      <c r="F14" s="23">
        <v>9</v>
      </c>
      <c r="G14" s="23">
        <v>9</v>
      </c>
      <c r="H14" s="56" t="s">
        <v>31</v>
      </c>
      <c r="I14" s="17">
        <v>2</v>
      </c>
      <c r="J14" s="17">
        <v>8</v>
      </c>
      <c r="K14" s="17">
        <v>11</v>
      </c>
      <c r="L14" s="17">
        <v>4</v>
      </c>
      <c r="M14" s="17">
        <v>5</v>
      </c>
      <c r="N14" s="17">
        <v>10</v>
      </c>
      <c r="O14" s="17">
        <v>8</v>
      </c>
      <c r="P14" s="17">
        <v>0</v>
      </c>
      <c r="Q14" s="17">
        <v>48</v>
      </c>
      <c r="R14" s="56">
        <v>243</v>
      </c>
      <c r="S14" s="97"/>
      <c r="T14" s="99"/>
    </row>
    <row r="15" spans="1:20" ht="39">
      <c r="A15" s="52">
        <v>10</v>
      </c>
      <c r="B15" s="58"/>
      <c r="C15" s="10" t="s">
        <v>74</v>
      </c>
      <c r="D15" s="10" t="s">
        <v>21</v>
      </c>
      <c r="E15" s="10" t="s">
        <v>48</v>
      </c>
      <c r="F15" s="23">
        <v>9</v>
      </c>
      <c r="G15" s="23">
        <v>9</v>
      </c>
      <c r="H15" s="56" t="s">
        <v>70</v>
      </c>
      <c r="I15" s="17">
        <v>6</v>
      </c>
      <c r="J15" s="17">
        <v>2</v>
      </c>
      <c r="K15" s="17">
        <v>10</v>
      </c>
      <c r="L15" s="17">
        <v>6</v>
      </c>
      <c r="M15" s="17">
        <v>6</v>
      </c>
      <c r="N15" s="17">
        <v>11</v>
      </c>
      <c r="O15" s="17">
        <v>6</v>
      </c>
      <c r="P15" s="17">
        <v>0</v>
      </c>
      <c r="Q15" s="17">
        <v>47</v>
      </c>
      <c r="R15" s="56">
        <v>243</v>
      </c>
      <c r="S15" s="97"/>
      <c r="T15" s="99"/>
    </row>
    <row r="16" spans="1:20" ht="26.25">
      <c r="A16" s="52">
        <v>11</v>
      </c>
      <c r="B16" s="58"/>
      <c r="C16" s="10" t="s">
        <v>75</v>
      </c>
      <c r="D16" s="10" t="s">
        <v>21</v>
      </c>
      <c r="E16" s="10" t="s">
        <v>30</v>
      </c>
      <c r="F16" s="23">
        <v>9</v>
      </c>
      <c r="G16" s="23">
        <v>9</v>
      </c>
      <c r="H16" s="56" t="s">
        <v>37</v>
      </c>
      <c r="I16" s="17">
        <v>4</v>
      </c>
      <c r="J16" s="17">
        <v>12</v>
      </c>
      <c r="K16" s="17">
        <v>0</v>
      </c>
      <c r="L16" s="17">
        <v>0</v>
      </c>
      <c r="M16" s="17">
        <v>0</v>
      </c>
      <c r="N16" s="17">
        <v>9</v>
      </c>
      <c r="O16" s="17">
        <v>12</v>
      </c>
      <c r="P16" s="17">
        <v>0</v>
      </c>
      <c r="Q16" s="17">
        <v>37</v>
      </c>
      <c r="R16" s="56">
        <v>243</v>
      </c>
      <c r="S16" s="97"/>
      <c r="T16" s="99"/>
    </row>
    <row r="17" spans="1:20" ht="25.5">
      <c r="A17" s="52">
        <v>12</v>
      </c>
      <c r="B17" s="59"/>
      <c r="C17" s="15" t="s">
        <v>76</v>
      </c>
      <c r="D17" s="15" t="s">
        <v>21</v>
      </c>
      <c r="E17" s="13" t="s">
        <v>42</v>
      </c>
      <c r="F17" s="13">
        <v>9</v>
      </c>
      <c r="G17" s="14">
        <v>9</v>
      </c>
      <c r="H17" s="13" t="s">
        <v>43</v>
      </c>
      <c r="I17" s="15">
        <v>0</v>
      </c>
      <c r="J17" s="15">
        <v>12</v>
      </c>
      <c r="K17" s="15">
        <v>0</v>
      </c>
      <c r="L17" s="15">
        <v>0</v>
      </c>
      <c r="M17" s="15">
        <v>20</v>
      </c>
      <c r="N17" s="15">
        <v>3</v>
      </c>
      <c r="O17" s="15">
        <v>2</v>
      </c>
      <c r="P17" s="15">
        <v>0</v>
      </c>
      <c r="Q17" s="15">
        <v>37</v>
      </c>
      <c r="R17" s="56">
        <v>243</v>
      </c>
      <c r="S17" s="97"/>
      <c r="T17" s="99"/>
    </row>
    <row r="18" spans="1:20" ht="15.75">
      <c r="A18" s="60"/>
      <c r="B18" s="61"/>
      <c r="S18" s="62"/>
    </row>
    <row r="19" spans="1:20" ht="24.75" customHeight="1">
      <c r="A19" s="60"/>
      <c r="B19" s="61"/>
      <c r="S19" s="62"/>
    </row>
    <row r="20" spans="1:20" ht="27" customHeight="1">
      <c r="A20" s="60"/>
      <c r="B20" s="35"/>
      <c r="R20" s="38"/>
      <c r="S20" s="63"/>
    </row>
    <row r="21" spans="1:20" ht="26.25" customHeight="1">
      <c r="A21" s="60"/>
      <c r="B21" s="5"/>
      <c r="R21" s="38"/>
      <c r="S21" s="63"/>
    </row>
    <row r="22" spans="1:20" ht="23.25" customHeight="1">
      <c r="A22" s="60"/>
      <c r="B22" s="35"/>
      <c r="R22" s="38"/>
      <c r="S22" s="64"/>
    </row>
    <row r="23" spans="1:20" ht="24.75" customHeight="1">
      <c r="A23" s="60"/>
      <c r="B23" s="5"/>
      <c r="S23" s="63"/>
    </row>
    <row r="24" spans="1:20" ht="23.25" customHeight="1">
      <c r="A24" s="60"/>
      <c r="B24" s="35"/>
      <c r="R24" s="38"/>
      <c r="S24" s="63"/>
    </row>
    <row r="25" spans="1:20" ht="24" customHeight="1">
      <c r="A25" s="60"/>
      <c r="B25" s="35"/>
      <c r="R25" s="38"/>
      <c r="S25" s="63"/>
    </row>
    <row r="26" spans="1:20" ht="18" customHeight="1">
      <c r="A26" s="60"/>
      <c r="B26" s="35"/>
      <c r="C26" s="36"/>
      <c r="D26" s="36"/>
      <c r="E26" s="35"/>
      <c r="F26" s="35"/>
      <c r="G26" s="37"/>
      <c r="H26" s="35"/>
      <c r="I26" s="65"/>
      <c r="J26" s="65"/>
      <c r="K26" s="65"/>
      <c r="L26" s="65"/>
      <c r="M26" s="65"/>
      <c r="N26" s="65"/>
      <c r="O26" s="65"/>
      <c r="P26" s="66"/>
      <c r="Q26" s="66"/>
      <c r="R26" s="39"/>
      <c r="S26" s="67"/>
    </row>
    <row r="27" spans="1:20" ht="18" customHeight="1">
      <c r="A27" s="60"/>
      <c r="B27" s="5"/>
      <c r="C27" s="36"/>
      <c r="D27" s="36"/>
      <c r="E27" s="35"/>
      <c r="F27" s="35"/>
      <c r="G27" s="37"/>
      <c r="H27" s="35"/>
      <c r="I27" s="38"/>
      <c r="J27" s="38"/>
      <c r="K27" s="38"/>
      <c r="L27" s="38"/>
      <c r="M27" s="38"/>
      <c r="N27" s="38"/>
      <c r="O27" s="38"/>
      <c r="P27" s="39"/>
      <c r="Q27" s="39"/>
      <c r="R27" s="68"/>
      <c r="S27" s="40"/>
    </row>
    <row r="28" spans="1:20" ht="18" customHeight="1">
      <c r="A28" s="60"/>
      <c r="B28" s="5"/>
      <c r="C28" s="36"/>
      <c r="D28" s="36"/>
      <c r="E28" s="35"/>
      <c r="F28" s="35"/>
      <c r="G28" s="37"/>
      <c r="H28" s="35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40"/>
    </row>
    <row r="29" spans="1:20" ht="18" customHeight="1">
      <c r="A29" s="60"/>
      <c r="B29" s="5"/>
      <c r="C29" s="36"/>
      <c r="D29" s="36"/>
      <c r="E29" s="35"/>
      <c r="F29" s="35"/>
      <c r="G29" s="37"/>
      <c r="H29" s="35"/>
      <c r="I29" s="38"/>
      <c r="J29" s="38"/>
      <c r="K29" s="38"/>
      <c r="L29" s="38"/>
      <c r="M29" s="38"/>
      <c r="N29" s="38"/>
      <c r="O29" s="38"/>
      <c r="P29" s="39"/>
      <c r="Q29" s="39"/>
      <c r="R29" s="39"/>
      <c r="S29" s="40"/>
    </row>
    <row r="30" spans="1:20" ht="17.25" customHeight="1">
      <c r="A30" s="60"/>
      <c r="B30" s="69"/>
      <c r="C30" s="70"/>
      <c r="D30" s="71"/>
      <c r="E30" s="70"/>
      <c r="F30" s="72"/>
      <c r="G30" s="72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5"/>
    </row>
  </sheetData>
  <sortState ref="A6:T17">
    <sortCondition descending="1" ref="Q6:Q17"/>
  </sortState>
  <mergeCells count="2">
    <mergeCell ref="A2:L2"/>
    <mergeCell ref="A4:G4"/>
  </mergeCells>
  <pageMargins left="0.196850393700787" right="0.196850393700787" top="0.39370078740157505" bottom="0.62992125984252012" header="0.15748031496063003" footer="0.47244094488189003"/>
  <pageSetup paperSize="0" scale="75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workbookViewId="0">
      <selection activeCell="A4" sqref="A4:A13"/>
    </sheetView>
  </sheetViews>
  <sheetFormatPr defaultRowHeight="14.25"/>
  <cols>
    <col min="1" max="1" width="3" bestFit="1" customWidth="1"/>
    <col min="2" max="2" width="3.25" customWidth="1"/>
    <col min="3" max="3" width="14.75" customWidth="1"/>
    <col min="4" max="4" width="9" customWidth="1"/>
    <col min="5" max="5" width="19.75" customWidth="1"/>
    <col min="6" max="7" width="9" customWidth="1"/>
    <col min="8" max="8" width="14.875" customWidth="1"/>
    <col min="9" max="9" width="9" customWidth="1"/>
    <col min="20" max="20" width="11.5" bestFit="1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1"/>
      <c r="O1" s="1"/>
      <c r="P1" s="1"/>
      <c r="Q1" s="1"/>
      <c r="R1" s="1"/>
    </row>
    <row r="2" spans="1:20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2"/>
      <c r="N2" s="42"/>
      <c r="O2" s="42"/>
      <c r="P2" s="42"/>
      <c r="Q2" s="42"/>
      <c r="R2" s="42"/>
    </row>
    <row r="3" spans="1:20" ht="48">
      <c r="A3" s="52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61</v>
      </c>
      <c r="M3" s="52" t="s">
        <v>62</v>
      </c>
      <c r="N3" s="52" t="s">
        <v>14</v>
      </c>
      <c r="O3" s="52" t="s">
        <v>15</v>
      </c>
      <c r="P3" s="52" t="s">
        <v>63</v>
      </c>
      <c r="Q3" s="52" t="s">
        <v>16</v>
      </c>
      <c r="R3" s="52" t="s">
        <v>17</v>
      </c>
      <c r="S3" s="52" t="s">
        <v>18</v>
      </c>
      <c r="T3" s="7" t="s">
        <v>19</v>
      </c>
    </row>
    <row r="4" spans="1:20" ht="25.5">
      <c r="A4" s="52">
        <v>1</v>
      </c>
      <c r="B4" s="52"/>
      <c r="C4" s="77" t="s">
        <v>78</v>
      </c>
      <c r="D4" s="77" t="s">
        <v>21</v>
      </c>
      <c r="E4" s="11" t="s">
        <v>26</v>
      </c>
      <c r="F4" s="11">
        <v>10</v>
      </c>
      <c r="G4" s="14">
        <v>10</v>
      </c>
      <c r="H4" s="11" t="s">
        <v>27</v>
      </c>
      <c r="I4" s="15">
        <v>20</v>
      </c>
      <c r="J4" s="15">
        <v>14</v>
      </c>
      <c r="K4" s="15">
        <v>8</v>
      </c>
      <c r="L4" s="15">
        <v>24</v>
      </c>
      <c r="M4" s="15">
        <v>12</v>
      </c>
      <c r="N4" s="15">
        <v>15</v>
      </c>
      <c r="O4" s="15">
        <v>12</v>
      </c>
      <c r="P4" s="16">
        <v>42</v>
      </c>
      <c r="Q4" s="16">
        <v>147</v>
      </c>
      <c r="R4" s="78">
        <v>192</v>
      </c>
      <c r="S4" s="53"/>
      <c r="T4" s="98" t="s">
        <v>24</v>
      </c>
    </row>
    <row r="5" spans="1:20" ht="25.5">
      <c r="A5" s="52">
        <v>2</v>
      </c>
      <c r="B5" s="52"/>
      <c r="C5" s="77" t="s">
        <v>79</v>
      </c>
      <c r="D5" s="16" t="s">
        <v>21</v>
      </c>
      <c r="E5" s="13" t="s">
        <v>26</v>
      </c>
      <c r="F5" s="13">
        <v>10</v>
      </c>
      <c r="G5" s="14">
        <v>10</v>
      </c>
      <c r="H5" s="13" t="s">
        <v>27</v>
      </c>
      <c r="I5" s="15">
        <v>14</v>
      </c>
      <c r="J5" s="15">
        <v>0</v>
      </c>
      <c r="K5" s="15">
        <v>7</v>
      </c>
      <c r="L5" s="15">
        <v>24</v>
      </c>
      <c r="M5" s="15">
        <v>18</v>
      </c>
      <c r="N5" s="15">
        <v>22</v>
      </c>
      <c r="O5" s="15">
        <v>20</v>
      </c>
      <c r="P5" s="16">
        <v>40</v>
      </c>
      <c r="Q5" s="16">
        <v>145</v>
      </c>
      <c r="R5" s="16">
        <v>192</v>
      </c>
      <c r="S5" s="53"/>
      <c r="T5" s="98" t="s">
        <v>24</v>
      </c>
    </row>
    <row r="6" spans="1:20" ht="38.25">
      <c r="A6" s="52">
        <v>3</v>
      </c>
      <c r="B6" s="52"/>
      <c r="C6" s="77" t="s">
        <v>80</v>
      </c>
      <c r="D6" s="16" t="s">
        <v>21</v>
      </c>
      <c r="E6" s="13" t="s">
        <v>22</v>
      </c>
      <c r="F6" s="13">
        <v>10</v>
      </c>
      <c r="G6" s="14">
        <v>10</v>
      </c>
      <c r="H6" s="13" t="s">
        <v>23</v>
      </c>
      <c r="I6" s="15">
        <v>10</v>
      </c>
      <c r="J6" s="15">
        <v>8</v>
      </c>
      <c r="K6" s="15">
        <v>9</v>
      </c>
      <c r="L6" s="15">
        <v>24</v>
      </c>
      <c r="M6" s="15">
        <v>2</v>
      </c>
      <c r="N6" s="15">
        <v>18</v>
      </c>
      <c r="O6" s="15">
        <v>26</v>
      </c>
      <c r="P6" s="16">
        <v>0</v>
      </c>
      <c r="Q6" s="16">
        <f>SUM(H6:O6)</f>
        <v>97</v>
      </c>
      <c r="R6" s="16">
        <v>192</v>
      </c>
      <c r="S6" s="53"/>
      <c r="T6" s="98" t="s">
        <v>24</v>
      </c>
    </row>
    <row r="7" spans="1:20" ht="38.25">
      <c r="A7" s="52">
        <v>4</v>
      </c>
      <c r="B7" s="52"/>
      <c r="C7" s="77" t="s">
        <v>81</v>
      </c>
      <c r="D7" s="16" t="s">
        <v>21</v>
      </c>
      <c r="E7" s="13" t="s">
        <v>22</v>
      </c>
      <c r="F7" s="13">
        <v>10</v>
      </c>
      <c r="G7" s="14">
        <v>10</v>
      </c>
      <c r="H7" s="13" t="s">
        <v>23</v>
      </c>
      <c r="I7" s="15">
        <v>11</v>
      </c>
      <c r="J7" s="15">
        <v>0</v>
      </c>
      <c r="K7" s="15">
        <v>6</v>
      </c>
      <c r="L7" s="15">
        <v>20</v>
      </c>
      <c r="M7" s="15">
        <v>3</v>
      </c>
      <c r="N7" s="15">
        <v>14</v>
      </c>
      <c r="O7" s="15">
        <v>18</v>
      </c>
      <c r="P7" s="16">
        <v>30</v>
      </c>
      <c r="Q7" s="16">
        <f>SUM(H7:O7)</f>
        <v>72</v>
      </c>
      <c r="R7" s="16">
        <v>192</v>
      </c>
      <c r="S7" s="53"/>
      <c r="T7" s="100"/>
    </row>
    <row r="8" spans="1:20" ht="25.5">
      <c r="A8" s="52">
        <v>5</v>
      </c>
      <c r="B8" s="52"/>
      <c r="C8" s="22" t="s">
        <v>82</v>
      </c>
      <c r="D8" s="10" t="s">
        <v>21</v>
      </c>
      <c r="E8" s="10" t="s">
        <v>30</v>
      </c>
      <c r="F8" s="23">
        <v>10</v>
      </c>
      <c r="G8" s="23">
        <v>10</v>
      </c>
      <c r="H8" s="56" t="s">
        <v>83</v>
      </c>
      <c r="I8" s="17">
        <v>6</v>
      </c>
      <c r="J8" s="17">
        <v>0</v>
      </c>
      <c r="K8" s="17">
        <v>8</v>
      </c>
      <c r="L8" s="17">
        <v>24</v>
      </c>
      <c r="M8" s="17">
        <v>6</v>
      </c>
      <c r="N8" s="17">
        <v>0</v>
      </c>
      <c r="O8" s="17">
        <v>9</v>
      </c>
      <c r="P8" s="17">
        <v>0</v>
      </c>
      <c r="Q8" s="17">
        <v>53</v>
      </c>
      <c r="R8" s="56">
        <v>192</v>
      </c>
      <c r="S8" s="53"/>
      <c r="T8" s="100"/>
    </row>
    <row r="9" spans="1:20" ht="25.5">
      <c r="A9" s="52">
        <v>6</v>
      </c>
      <c r="B9" s="52"/>
      <c r="C9" s="22" t="s">
        <v>84</v>
      </c>
      <c r="D9" s="10" t="s">
        <v>21</v>
      </c>
      <c r="E9" s="10" t="s">
        <v>48</v>
      </c>
      <c r="F9" s="23">
        <v>10</v>
      </c>
      <c r="G9" s="23">
        <v>10</v>
      </c>
      <c r="H9" s="56" t="s">
        <v>49</v>
      </c>
      <c r="I9" s="17">
        <v>10</v>
      </c>
      <c r="J9" s="17">
        <v>4</v>
      </c>
      <c r="K9" s="17">
        <v>5</v>
      </c>
      <c r="L9" s="17">
        <v>8</v>
      </c>
      <c r="M9" s="17">
        <v>9</v>
      </c>
      <c r="N9" s="17">
        <v>1</v>
      </c>
      <c r="O9" s="17">
        <v>4</v>
      </c>
      <c r="P9" s="17">
        <v>0</v>
      </c>
      <c r="Q9" s="17">
        <v>41</v>
      </c>
      <c r="R9" s="56">
        <v>192</v>
      </c>
      <c r="S9" s="53"/>
      <c r="T9" s="100"/>
    </row>
    <row r="10" spans="1:20" ht="22.5" customHeight="1">
      <c r="A10" s="52">
        <v>7</v>
      </c>
      <c r="B10" s="52"/>
      <c r="C10" s="77" t="s">
        <v>85</v>
      </c>
      <c r="D10" s="16" t="s">
        <v>21</v>
      </c>
      <c r="E10" s="13" t="s">
        <v>22</v>
      </c>
      <c r="F10" s="13">
        <v>10</v>
      </c>
      <c r="G10" s="14">
        <v>10</v>
      </c>
      <c r="H10" s="13" t="s">
        <v>23</v>
      </c>
      <c r="I10" s="15">
        <v>1</v>
      </c>
      <c r="J10" s="15">
        <v>8</v>
      </c>
      <c r="K10" s="15">
        <v>4</v>
      </c>
      <c r="L10" s="15">
        <v>20</v>
      </c>
      <c r="M10" s="15">
        <v>3</v>
      </c>
      <c r="N10" s="15">
        <v>0</v>
      </c>
      <c r="O10" s="15">
        <v>5</v>
      </c>
      <c r="P10" s="16">
        <v>28</v>
      </c>
      <c r="Q10" s="16">
        <f>SUM(H10:O10)</f>
        <v>41</v>
      </c>
      <c r="R10" s="16">
        <v>192</v>
      </c>
      <c r="S10" s="53"/>
      <c r="T10" s="100"/>
    </row>
    <row r="11" spans="1:20" ht="25.5">
      <c r="A11" s="52">
        <v>8</v>
      </c>
      <c r="B11" s="52"/>
      <c r="C11" s="22" t="s">
        <v>86</v>
      </c>
      <c r="D11" s="10" t="s">
        <v>21</v>
      </c>
      <c r="E11" s="10" t="s">
        <v>48</v>
      </c>
      <c r="F11" s="23">
        <v>10</v>
      </c>
      <c r="G11" s="23">
        <v>10</v>
      </c>
      <c r="H11" s="56" t="s">
        <v>49</v>
      </c>
      <c r="I11" s="17">
        <v>8</v>
      </c>
      <c r="J11" s="17">
        <v>2</v>
      </c>
      <c r="K11" s="17">
        <v>7</v>
      </c>
      <c r="L11" s="17">
        <v>6</v>
      </c>
      <c r="M11" s="17">
        <v>6</v>
      </c>
      <c r="N11" s="17">
        <v>1</v>
      </c>
      <c r="O11" s="17">
        <v>6</v>
      </c>
      <c r="P11" s="17">
        <v>0</v>
      </c>
      <c r="Q11" s="17">
        <v>36</v>
      </c>
      <c r="R11" s="56">
        <v>192</v>
      </c>
      <c r="S11" s="53"/>
      <c r="T11" s="100"/>
    </row>
    <row r="12" spans="1:20" ht="25.5">
      <c r="A12" s="52">
        <v>9</v>
      </c>
      <c r="B12" s="52"/>
      <c r="C12" s="22" t="s">
        <v>87</v>
      </c>
      <c r="D12" s="10" t="s">
        <v>21</v>
      </c>
      <c r="E12" s="10" t="s">
        <v>48</v>
      </c>
      <c r="F12" s="23">
        <v>10</v>
      </c>
      <c r="G12" s="23">
        <v>10</v>
      </c>
      <c r="H12" s="56" t="s">
        <v>49</v>
      </c>
      <c r="I12" s="17">
        <v>8</v>
      </c>
      <c r="J12" s="17">
        <v>2</v>
      </c>
      <c r="K12" s="17">
        <v>6</v>
      </c>
      <c r="L12" s="17">
        <v>4</v>
      </c>
      <c r="M12" s="17">
        <v>6</v>
      </c>
      <c r="N12" s="17">
        <v>5</v>
      </c>
      <c r="O12" s="17">
        <v>4</v>
      </c>
      <c r="P12" s="17">
        <v>0</v>
      </c>
      <c r="Q12" s="17">
        <v>35</v>
      </c>
      <c r="R12" s="56">
        <v>192</v>
      </c>
      <c r="S12" s="53"/>
      <c r="T12" s="100"/>
    </row>
    <row r="13" spans="1:20" ht="26.25" thickBot="1">
      <c r="A13" s="52">
        <v>10</v>
      </c>
      <c r="B13" s="79"/>
      <c r="C13" s="80" t="s">
        <v>88</v>
      </c>
      <c r="D13" s="10" t="s">
        <v>21</v>
      </c>
      <c r="E13" s="10" t="s">
        <v>30</v>
      </c>
      <c r="F13" s="23">
        <v>10</v>
      </c>
      <c r="G13" s="23">
        <v>10</v>
      </c>
      <c r="H13" s="56" t="s">
        <v>83</v>
      </c>
      <c r="I13" s="17">
        <v>6</v>
      </c>
      <c r="J13" s="17">
        <v>0</v>
      </c>
      <c r="K13" s="17">
        <v>2</v>
      </c>
      <c r="L13" s="17">
        <v>4</v>
      </c>
      <c r="M13" s="17">
        <v>0</v>
      </c>
      <c r="N13" s="17">
        <v>11</v>
      </c>
      <c r="O13" s="17">
        <v>0</v>
      </c>
      <c r="P13" s="17">
        <v>0</v>
      </c>
      <c r="Q13" s="17">
        <v>23</v>
      </c>
      <c r="R13" s="51">
        <v>192</v>
      </c>
      <c r="S13" s="96"/>
      <c r="T13" s="100"/>
    </row>
    <row r="14" spans="1:20" ht="15" thickTop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20" ht="35.25" customHeight="1">
      <c r="A15" s="60">
        <v>1</v>
      </c>
      <c r="B15" s="61"/>
      <c r="S15" s="82"/>
    </row>
    <row r="16" spans="1:20" ht="24.75" customHeight="1">
      <c r="A16" s="60"/>
      <c r="B16" s="61"/>
      <c r="S16" s="82"/>
    </row>
    <row r="17" spans="1:19" ht="25.5" customHeight="1">
      <c r="A17" s="60"/>
      <c r="B17" s="61"/>
      <c r="S17" s="82"/>
    </row>
    <row r="18" spans="1:19" ht="29.25" customHeight="1">
      <c r="A18" s="60"/>
      <c r="B18" s="61"/>
      <c r="C18" s="83"/>
      <c r="D18" s="9"/>
      <c r="E18" s="9"/>
      <c r="F18" s="84"/>
      <c r="G18" s="84"/>
      <c r="H18" s="82"/>
      <c r="I18" s="85"/>
      <c r="J18" s="85"/>
      <c r="K18" s="85"/>
      <c r="L18" s="85"/>
      <c r="M18" s="85"/>
      <c r="N18" s="85"/>
      <c r="O18" s="85"/>
      <c r="P18" s="85"/>
      <c r="Q18" s="85"/>
      <c r="R18" s="82"/>
      <c r="S18" s="82"/>
    </row>
    <row r="19" spans="1:19" ht="24" customHeight="1">
      <c r="A19" s="60"/>
      <c r="B19" s="61"/>
      <c r="R19" s="82">
        <v>192</v>
      </c>
      <c r="S19" s="82"/>
    </row>
    <row r="20" spans="1:19" ht="21" customHeight="1">
      <c r="A20" s="60"/>
      <c r="B20" s="86"/>
      <c r="S20" s="39"/>
    </row>
    <row r="21" spans="1:19" ht="15.75" customHeight="1">
      <c r="A21" s="60"/>
      <c r="B21" s="86"/>
      <c r="S21" s="39"/>
    </row>
    <row r="22" spans="1:19" ht="12" customHeight="1">
      <c r="A22" s="60"/>
      <c r="B22" s="86"/>
      <c r="S22" s="39"/>
    </row>
    <row r="23" spans="1:19" ht="15.75" customHeight="1">
      <c r="A23" s="60"/>
      <c r="B23" s="35"/>
      <c r="S23" s="39"/>
    </row>
    <row r="24" spans="1:19" ht="17.25" customHeight="1">
      <c r="A24" s="60"/>
      <c r="B24" s="5"/>
      <c r="S24" s="66"/>
    </row>
    <row r="25" spans="1:19" ht="15.75">
      <c r="A25" s="60"/>
      <c r="B25" s="69"/>
      <c r="C25" s="70"/>
      <c r="D25" s="71"/>
      <c r="E25" s="70"/>
      <c r="F25" s="72"/>
      <c r="G25" s="72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19" ht="15.75">
      <c r="A26" s="60"/>
      <c r="B26" s="69"/>
      <c r="C26" s="70"/>
      <c r="D26" s="71"/>
      <c r="E26" s="70"/>
      <c r="F26" s="72"/>
      <c r="G26" s="72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19" ht="15">
      <c r="A27" s="34"/>
      <c r="B27" s="87"/>
      <c r="C27" s="88"/>
      <c r="D27" s="89"/>
      <c r="E27" s="90"/>
      <c r="F27" s="91"/>
      <c r="G27" s="91"/>
      <c r="H27" s="88"/>
      <c r="I27" s="92"/>
      <c r="J27" s="92"/>
      <c r="K27" s="92"/>
      <c r="L27" s="92"/>
      <c r="M27" s="93"/>
      <c r="N27" s="92"/>
      <c r="O27" s="94"/>
      <c r="P27" s="1"/>
      <c r="Q27" s="1"/>
      <c r="R27" s="1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  <c r="N28" s="42"/>
      <c r="O28" s="42"/>
      <c r="P28" s="42"/>
      <c r="Q28" s="42"/>
      <c r="R28" s="42"/>
    </row>
    <row r="29" spans="1:19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  <c r="N29" s="42"/>
      <c r="O29" s="42"/>
      <c r="P29" s="42"/>
      <c r="Q29" s="42"/>
      <c r="R29" s="42"/>
    </row>
    <row r="30" spans="1:19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2"/>
      <c r="N30" s="42"/>
      <c r="O30" s="42"/>
      <c r="P30" s="42"/>
      <c r="Q30" s="42"/>
      <c r="R30" s="42"/>
    </row>
    <row r="31" spans="1:19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2"/>
      <c r="N31" s="42"/>
      <c r="O31" s="42"/>
      <c r="P31" s="42"/>
      <c r="Q31" s="42"/>
      <c r="R31" s="42"/>
    </row>
    <row r="32" spans="1:19" ht="15">
      <c r="A32" s="47"/>
      <c r="B32" s="47"/>
      <c r="C32" s="47"/>
      <c r="D32" s="47"/>
      <c r="E32" s="47"/>
      <c r="F32" s="47"/>
      <c r="G32" s="47"/>
      <c r="H32" s="42"/>
      <c r="I32" s="42"/>
      <c r="J32" s="42"/>
      <c r="K32" s="42"/>
      <c r="L32" s="42"/>
      <c r="M32" s="50"/>
      <c r="N32" s="42"/>
      <c r="O32" s="42"/>
      <c r="P32" s="1"/>
      <c r="Q32" s="1"/>
      <c r="R32" s="1"/>
    </row>
  </sheetData>
  <mergeCells count="2">
    <mergeCell ref="A2:L2"/>
    <mergeCell ref="A32:G32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workbookViewId="0">
      <selection activeCell="A4" sqref="A4:A11"/>
    </sheetView>
  </sheetViews>
  <sheetFormatPr defaultRowHeight="14.25"/>
  <cols>
    <col min="1" max="1" width="2.625" customWidth="1"/>
    <col min="2" max="2" width="2.875" customWidth="1"/>
    <col min="3" max="3" width="15.125" customWidth="1"/>
    <col min="4" max="4" width="11.75" customWidth="1"/>
    <col min="5" max="5" width="17.625" customWidth="1"/>
    <col min="6" max="7" width="9" customWidth="1"/>
    <col min="8" max="8" width="16.5" customWidth="1"/>
    <col min="9" max="9" width="9" customWidth="1"/>
    <col min="20" max="20" width="11.5" bestFit="1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1"/>
      <c r="O1" s="1"/>
      <c r="P1" s="1"/>
      <c r="Q1" s="1"/>
      <c r="R1" s="1"/>
    </row>
    <row r="2" spans="1:20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2"/>
      <c r="N2" s="42"/>
      <c r="O2" s="42"/>
      <c r="P2" s="42"/>
      <c r="Q2" s="42"/>
      <c r="R2" s="42"/>
    </row>
    <row r="3" spans="1:20" ht="48">
      <c r="A3" s="10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1" t="s">
        <v>6</v>
      </c>
      <c r="G3" s="101" t="s">
        <v>7</v>
      </c>
      <c r="H3" s="101" t="s">
        <v>8</v>
      </c>
      <c r="I3" s="101" t="s">
        <v>9</v>
      </c>
      <c r="J3" s="101" t="s">
        <v>10</v>
      </c>
      <c r="K3" s="101" t="s">
        <v>11</v>
      </c>
      <c r="L3" s="101" t="s">
        <v>61</v>
      </c>
      <c r="M3" s="101" t="s">
        <v>62</v>
      </c>
      <c r="N3" s="101" t="s">
        <v>14</v>
      </c>
      <c r="O3" s="101" t="s">
        <v>15</v>
      </c>
      <c r="P3" s="101" t="s">
        <v>63</v>
      </c>
      <c r="Q3" s="101" t="s">
        <v>16</v>
      </c>
      <c r="R3" s="101" t="s">
        <v>17</v>
      </c>
      <c r="S3" s="101" t="s">
        <v>18</v>
      </c>
      <c r="T3" s="102" t="s">
        <v>19</v>
      </c>
    </row>
    <row r="4" spans="1:20" ht="26.25" customHeight="1">
      <c r="A4" s="101">
        <v>1</v>
      </c>
      <c r="B4" s="101"/>
      <c r="C4" s="103" t="s">
        <v>90</v>
      </c>
      <c r="D4" s="103" t="s">
        <v>21</v>
      </c>
      <c r="E4" s="104" t="s">
        <v>91</v>
      </c>
      <c r="F4" s="104">
        <v>11</v>
      </c>
      <c r="G4" s="105">
        <v>11</v>
      </c>
      <c r="H4" s="104" t="s">
        <v>27</v>
      </c>
      <c r="I4" s="106">
        <v>28</v>
      </c>
      <c r="J4" s="106">
        <v>26</v>
      </c>
      <c r="K4" s="106">
        <v>30</v>
      </c>
      <c r="L4" s="106">
        <v>22</v>
      </c>
      <c r="M4" s="106">
        <v>19</v>
      </c>
      <c r="N4" s="106">
        <v>18</v>
      </c>
      <c r="O4" s="106">
        <v>16</v>
      </c>
      <c r="P4" s="107">
        <v>18</v>
      </c>
      <c r="Q4" s="107">
        <v>177</v>
      </c>
      <c r="R4" s="107">
        <v>259</v>
      </c>
      <c r="S4" s="101"/>
      <c r="T4" s="98" t="s">
        <v>24</v>
      </c>
    </row>
    <row r="5" spans="1:20" ht="22.5" customHeight="1">
      <c r="A5" s="101">
        <v>2</v>
      </c>
      <c r="B5" s="101"/>
      <c r="C5" s="103" t="s">
        <v>92</v>
      </c>
      <c r="D5" s="103" t="s">
        <v>21</v>
      </c>
      <c r="E5" s="104" t="s">
        <v>91</v>
      </c>
      <c r="F5" s="104">
        <v>11</v>
      </c>
      <c r="G5" s="105">
        <v>11</v>
      </c>
      <c r="H5" s="104" t="s">
        <v>27</v>
      </c>
      <c r="I5" s="106">
        <v>28</v>
      </c>
      <c r="J5" s="106">
        <v>24</v>
      </c>
      <c r="K5" s="106">
        <v>32</v>
      </c>
      <c r="L5" s="106">
        <v>24</v>
      </c>
      <c r="M5" s="106">
        <v>19</v>
      </c>
      <c r="N5" s="106">
        <v>16</v>
      </c>
      <c r="O5" s="106">
        <v>16</v>
      </c>
      <c r="P5" s="107">
        <v>18</v>
      </c>
      <c r="Q5" s="107">
        <v>177</v>
      </c>
      <c r="R5" s="107">
        <v>259</v>
      </c>
      <c r="S5" s="101"/>
      <c r="T5" s="98" t="s">
        <v>24</v>
      </c>
    </row>
    <row r="6" spans="1:20" ht="25.5">
      <c r="A6" s="101">
        <v>3</v>
      </c>
      <c r="B6" s="101"/>
      <c r="C6" s="103" t="s">
        <v>93</v>
      </c>
      <c r="D6" s="103" t="s">
        <v>21</v>
      </c>
      <c r="E6" s="104" t="s">
        <v>39</v>
      </c>
      <c r="F6" s="104">
        <v>11</v>
      </c>
      <c r="G6" s="105">
        <v>11</v>
      </c>
      <c r="H6" s="104" t="s">
        <v>94</v>
      </c>
      <c r="I6" s="106">
        <v>20</v>
      </c>
      <c r="J6" s="106">
        <v>15</v>
      </c>
      <c r="K6" s="106">
        <v>20</v>
      </c>
      <c r="L6" s="106">
        <v>18</v>
      </c>
      <c r="M6" s="106">
        <v>12</v>
      </c>
      <c r="N6" s="106">
        <v>10</v>
      </c>
      <c r="O6" s="106">
        <v>10</v>
      </c>
      <c r="P6" s="107">
        <v>25</v>
      </c>
      <c r="Q6" s="107">
        <f>SUM(I6:P6)</f>
        <v>130</v>
      </c>
      <c r="R6" s="107">
        <v>259</v>
      </c>
      <c r="S6" s="101"/>
      <c r="T6" s="98" t="s">
        <v>24</v>
      </c>
    </row>
    <row r="7" spans="1:20" ht="18.75" customHeight="1">
      <c r="A7" s="101">
        <v>4</v>
      </c>
      <c r="B7" s="101"/>
      <c r="C7" s="108" t="s">
        <v>95</v>
      </c>
      <c r="D7" s="109" t="s">
        <v>21</v>
      </c>
      <c r="E7" s="108" t="s">
        <v>48</v>
      </c>
      <c r="F7" s="110">
        <v>11</v>
      </c>
      <c r="G7" s="110">
        <v>11</v>
      </c>
      <c r="H7" s="111" t="s">
        <v>49</v>
      </c>
      <c r="I7" s="112">
        <v>10</v>
      </c>
      <c r="J7" s="112">
        <v>6</v>
      </c>
      <c r="K7" s="112">
        <v>16</v>
      </c>
      <c r="L7" s="112">
        <v>5</v>
      </c>
      <c r="M7" s="112">
        <v>12</v>
      </c>
      <c r="N7" s="112">
        <v>12</v>
      </c>
      <c r="O7" s="112">
        <v>6</v>
      </c>
      <c r="P7" s="112">
        <v>0</v>
      </c>
      <c r="Q7" s="112">
        <v>67</v>
      </c>
      <c r="R7" s="113">
        <v>259</v>
      </c>
      <c r="S7" s="101"/>
      <c r="T7" s="100"/>
    </row>
    <row r="8" spans="1:20" ht="25.5">
      <c r="A8" s="101">
        <v>5</v>
      </c>
      <c r="B8" s="101"/>
      <c r="C8" s="108" t="s">
        <v>96</v>
      </c>
      <c r="D8" s="109" t="s">
        <v>21</v>
      </c>
      <c r="E8" s="108" t="s">
        <v>30</v>
      </c>
      <c r="F8" s="110">
        <v>11</v>
      </c>
      <c r="G8" s="110">
        <v>11</v>
      </c>
      <c r="H8" s="111" t="s">
        <v>97</v>
      </c>
      <c r="I8" s="112">
        <v>6</v>
      </c>
      <c r="J8" s="112">
        <v>8</v>
      </c>
      <c r="K8" s="112">
        <v>8</v>
      </c>
      <c r="L8" s="112">
        <v>15</v>
      </c>
      <c r="M8" s="112">
        <v>0</v>
      </c>
      <c r="N8" s="112">
        <v>12</v>
      </c>
      <c r="O8" s="112">
        <v>8</v>
      </c>
      <c r="P8" s="112">
        <v>0</v>
      </c>
      <c r="Q8" s="112">
        <v>62</v>
      </c>
      <c r="R8" s="113">
        <v>259</v>
      </c>
      <c r="S8" s="101"/>
      <c r="T8" s="100"/>
    </row>
    <row r="9" spans="1:20" ht="24" customHeight="1">
      <c r="A9" s="101">
        <v>6</v>
      </c>
      <c r="B9" s="114"/>
      <c r="C9" s="108" t="s">
        <v>98</v>
      </c>
      <c r="D9" s="109" t="s">
        <v>21</v>
      </c>
      <c r="E9" s="108" t="s">
        <v>48</v>
      </c>
      <c r="F9" s="110">
        <v>11</v>
      </c>
      <c r="G9" s="110">
        <v>11</v>
      </c>
      <c r="H9" s="111" t="s">
        <v>49</v>
      </c>
      <c r="I9" s="112">
        <v>8</v>
      </c>
      <c r="J9" s="112">
        <v>6</v>
      </c>
      <c r="K9" s="112">
        <v>12</v>
      </c>
      <c r="L9" s="112">
        <v>5</v>
      </c>
      <c r="M9" s="112">
        <v>9</v>
      </c>
      <c r="N9" s="112">
        <v>12</v>
      </c>
      <c r="O9" s="112">
        <v>4</v>
      </c>
      <c r="P9" s="112">
        <v>0</v>
      </c>
      <c r="Q9" s="112">
        <v>56</v>
      </c>
      <c r="R9" s="113">
        <v>259</v>
      </c>
      <c r="S9" s="115"/>
      <c r="T9" s="100"/>
    </row>
    <row r="10" spans="1:20" ht="24" customHeight="1">
      <c r="A10" s="101">
        <v>7</v>
      </c>
      <c r="B10" s="114"/>
      <c r="C10" s="108" t="s">
        <v>99</v>
      </c>
      <c r="D10" s="109" t="s">
        <v>21</v>
      </c>
      <c r="E10" s="108" t="s">
        <v>30</v>
      </c>
      <c r="F10" s="110">
        <v>11</v>
      </c>
      <c r="G10" s="110">
        <v>11</v>
      </c>
      <c r="H10" s="111" t="s">
        <v>97</v>
      </c>
      <c r="I10" s="112">
        <v>4</v>
      </c>
      <c r="J10" s="112">
        <v>8</v>
      </c>
      <c r="K10" s="112">
        <v>2</v>
      </c>
      <c r="L10" s="112">
        <v>15</v>
      </c>
      <c r="M10" s="112">
        <v>0</v>
      </c>
      <c r="N10" s="112">
        <v>4</v>
      </c>
      <c r="O10" s="112">
        <v>4</v>
      </c>
      <c r="P10" s="112">
        <v>15</v>
      </c>
      <c r="Q10" s="112">
        <v>52</v>
      </c>
      <c r="R10" s="113">
        <v>259</v>
      </c>
      <c r="S10" s="115"/>
      <c r="T10" s="100"/>
    </row>
    <row r="11" spans="1:20" ht="24" customHeight="1">
      <c r="A11" s="101">
        <v>8</v>
      </c>
      <c r="B11" s="114"/>
      <c r="C11" s="108" t="s">
        <v>100</v>
      </c>
      <c r="D11" s="109" t="s">
        <v>21</v>
      </c>
      <c r="E11" s="108" t="s">
        <v>48</v>
      </c>
      <c r="F11" s="110">
        <v>11</v>
      </c>
      <c r="G11" s="110">
        <v>11</v>
      </c>
      <c r="H11" s="111" t="s">
        <v>49</v>
      </c>
      <c r="I11" s="112">
        <v>8</v>
      </c>
      <c r="J11" s="112">
        <v>4</v>
      </c>
      <c r="K11" s="112">
        <v>10</v>
      </c>
      <c r="L11" s="112">
        <v>5</v>
      </c>
      <c r="M11" s="112">
        <v>6</v>
      </c>
      <c r="N11" s="112">
        <v>12</v>
      </c>
      <c r="O11" s="112">
        <v>2</v>
      </c>
      <c r="P11" s="112">
        <v>0</v>
      </c>
      <c r="Q11" s="112">
        <v>47</v>
      </c>
      <c r="R11" s="113">
        <v>259</v>
      </c>
      <c r="S11" s="115"/>
      <c r="T11" s="100"/>
    </row>
    <row r="12" spans="1:20" ht="23.25" customHeight="1">
      <c r="A12" s="60"/>
      <c r="B12" s="61"/>
      <c r="S12" s="66"/>
    </row>
    <row r="13" spans="1:20" ht="15.75">
      <c r="A13" s="60"/>
      <c r="B13" s="61"/>
      <c r="S13" s="66"/>
    </row>
    <row r="14" spans="1:20" ht="24" customHeight="1">
      <c r="A14" s="60"/>
      <c r="B14" s="61"/>
      <c r="S14" s="66"/>
    </row>
    <row r="15" spans="1:20" ht="21" customHeight="1">
      <c r="A15" s="60"/>
      <c r="B15" s="35"/>
      <c r="S15" s="67"/>
    </row>
    <row r="16" spans="1:20" ht="20.25" customHeight="1">
      <c r="A16" s="60"/>
      <c r="B16" s="5"/>
      <c r="S16" s="40"/>
    </row>
    <row r="17" spans="1:19" ht="18" customHeight="1">
      <c r="A17" s="60"/>
      <c r="B17" s="35"/>
      <c r="S17" s="40"/>
    </row>
    <row r="18" spans="1:19" ht="15.75">
      <c r="A18" s="60"/>
      <c r="B18" s="69"/>
      <c r="C18" s="70"/>
      <c r="D18" s="71"/>
      <c r="E18" s="70"/>
      <c r="F18" s="72"/>
      <c r="G18" s="72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5"/>
    </row>
    <row r="19" spans="1:19" ht="15.75">
      <c r="A19" s="60"/>
      <c r="B19" s="69"/>
      <c r="C19" s="70"/>
      <c r="E19" s="71"/>
      <c r="F19" s="72"/>
      <c r="G19" s="72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spans="1:19" ht="15.75">
      <c r="A20" s="60"/>
      <c r="B20" s="69"/>
      <c r="C20" s="70"/>
      <c r="D20" s="71"/>
      <c r="E20" s="70"/>
      <c r="F20" s="72"/>
      <c r="G20" s="72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1:19" ht="15">
      <c r="A21" s="34"/>
      <c r="B21" s="87"/>
      <c r="C21" s="88"/>
      <c r="D21" s="89"/>
      <c r="E21" s="90"/>
      <c r="F21" s="91"/>
      <c r="G21" s="91"/>
      <c r="H21" s="88"/>
      <c r="I21" s="92"/>
      <c r="J21" s="92"/>
      <c r="K21" s="92"/>
      <c r="L21" s="92"/>
      <c r="M21" s="93"/>
      <c r="N21" s="92"/>
      <c r="O21" s="94"/>
      <c r="P21" s="1"/>
      <c r="Q21" s="1"/>
      <c r="R21" s="1"/>
    </row>
    <row r="22" spans="1:19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2"/>
      <c r="N22" s="42"/>
      <c r="O22" s="42"/>
      <c r="P22" s="42"/>
      <c r="Q22" s="42"/>
      <c r="R22" s="42"/>
    </row>
    <row r="23" spans="1:19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2"/>
      <c r="N23" s="42"/>
      <c r="O23" s="42"/>
      <c r="P23" s="42"/>
      <c r="Q23" s="42"/>
      <c r="R23" s="42"/>
    </row>
    <row r="24" spans="1:19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2"/>
      <c r="N24" s="42"/>
      <c r="O24" s="42"/>
      <c r="P24" s="42"/>
      <c r="Q24" s="42"/>
      <c r="R24" s="42"/>
    </row>
    <row r="25" spans="1:19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2"/>
      <c r="N25" s="42"/>
      <c r="O25" s="42"/>
      <c r="P25" s="42"/>
      <c r="Q25" s="42"/>
      <c r="R25" s="42"/>
    </row>
    <row r="26" spans="1:19" ht="15">
      <c r="A26" s="95"/>
      <c r="B26" s="95"/>
      <c r="C26" s="95"/>
      <c r="D26" s="95"/>
      <c r="E26" s="95"/>
      <c r="F26" s="95"/>
      <c r="G26" s="95"/>
      <c r="H26" s="42"/>
      <c r="I26" s="42"/>
      <c r="J26" s="42"/>
      <c r="K26" s="42"/>
      <c r="L26" s="42"/>
      <c r="M26" s="50"/>
      <c r="N26" s="42"/>
      <c r="O26" s="42"/>
      <c r="P26" s="1"/>
      <c r="Q26" s="1"/>
      <c r="R26" s="1"/>
    </row>
  </sheetData>
  <mergeCells count="2">
    <mergeCell ref="A2:L2"/>
    <mergeCell ref="A26:G26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8_класс_</vt:lpstr>
      <vt:lpstr>9_класс</vt:lpstr>
      <vt:lpstr>10_класс</vt:lpstr>
      <vt:lpstr>11_класс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Камзолкина Валентина Александровна</dc:creator>
  <cp:lastModifiedBy>obrazov9</cp:lastModifiedBy>
  <cp:lastPrinted>2021-12-15T13:11:04Z</cp:lastPrinted>
  <dcterms:created xsi:type="dcterms:W3CDTF">2022-11-09T05:29:16Z</dcterms:created>
  <dcterms:modified xsi:type="dcterms:W3CDTF">2022-11-09T05:29:16Z</dcterms:modified>
</cp:coreProperties>
</file>