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10 октября - 21 ок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  <c r="F11" i="1"/>
  <c r="G19" i="1"/>
  <c r="E11" i="1"/>
  <c r="J19" i="1" l="1"/>
  <c r="H19" i="1"/>
  <c r="I19" i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<sst xmlns="http://schemas.openxmlformats.org/spreadsheetml/2006/main" count="47" uniqueCount="46">
  <si>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</si>
  <si>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</si>
  <si>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</si>
  <si>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</si>
  <si>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</si>
  <si>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</si>
  <si>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</si>
  <si>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</si>
  <si>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</si>
  <si>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</si>
  <si>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</si>
  <si>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</si>
  <si>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</si>
  <si>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</si>
  <si>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</si>
  <si>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</si>
  <si>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</si>
  <si>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</si>
  <si>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</si>
  <si>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</si>
  <si>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</si>
  <si>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</si>
  <si>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</si>
  <si>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</si>
  <si>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</si>
  <si>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</si>
  <si>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</si>
  <si>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</si>
  <si>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</si>
  <si>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</si>
  <si>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</si>
  <si>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компот из изюма</t>
  </si>
  <si>
    <t>плов из птицы</t>
  </si>
  <si>
    <t>чай с сахаром</t>
  </si>
  <si>
    <t>хлеб пшеничный</t>
  </si>
  <si>
    <t>масло сл. порциями</t>
  </si>
  <si>
    <t>гор. Напиток</t>
  </si>
  <si>
    <t>гор. Блюдо</t>
  </si>
  <si>
    <t>яблоки св. порцими</t>
  </si>
  <si>
    <t>салат из белокачанной капусты</t>
  </si>
  <si>
    <t>суп картофельный рыбный</t>
  </si>
  <si>
    <t>фрикадельки из говядины , тушенные в соусе</t>
  </si>
  <si>
    <t>хлеб белый</t>
  </si>
  <si>
    <t>каша пшеничная вязкая</t>
  </si>
  <si>
    <t>200\12,5</t>
  </si>
  <si>
    <t>50\50\100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</si>
</sst>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16" t="s">
        <v>26</v>
      </c>
      <c r="G1" s="2"/>
      <c r="H1" s="2"/>
      <c r="I1" s="2" t="s">
        <v>2</v>
      </c>
      <c r="J1" s="15">
        <v>44847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14</v>
      </c>
      <c r="D4" s="1" t="s">
        <v>35</v>
      </c>
      <c r="E4" s="17">
        <v>10</v>
      </c>
      <c r="F4" s="17">
        <v>5.78</v>
      </c>
      <c r="G4" s="17">
        <v>65.72</v>
      </c>
      <c r="H4" s="17">
        <v>0.1</v>
      </c>
      <c r="I4" s="17">
        <v>7.2</v>
      </c>
      <c r="J4" s="23">
        <v>0.13</v>
      </c>
    </row>
    <row r="5" spans="1:10" x14ac:dyDescent="0.25">
      <c r="A5" s="7"/>
      <c r="B5" s="3" t="s">
        <v>37</v>
      </c>
      <c r="C5" s="35">
        <v>291</v>
      </c>
      <c r="D5" s="24" t="s">
        <v>32</v>
      </c>
      <c r="E5" s="18">
        <v>150</v>
      </c>
      <c r="F5" s="18">
        <v>21.77</v>
      </c>
      <c r="G5" s="18">
        <v>256</v>
      </c>
      <c r="H5" s="18">
        <v>20.27</v>
      </c>
      <c r="I5" s="18">
        <v>6.74</v>
      </c>
      <c r="J5" s="25">
        <v>28.08</v>
      </c>
    </row>
    <row r="6" spans="1:10" x14ac:dyDescent="0.25">
      <c r="A6" s="7"/>
      <c r="B6" s="3" t="s">
        <v>36</v>
      </c>
      <c r="C6" s="18">
        <v>376</v>
      </c>
      <c r="D6" s="24" t="s">
        <v>33</v>
      </c>
      <c r="E6" s="18">
        <v>200</v>
      </c>
      <c r="F6" s="18">
        <v>3.32</v>
      </c>
      <c r="G6" s="18">
        <v>40</v>
      </c>
      <c r="H6" s="18">
        <v>0.53</v>
      </c>
      <c r="I6" s="18">
        <v>0</v>
      </c>
      <c r="J6" s="25">
        <v>9.4700000000000006</v>
      </c>
    </row>
    <row r="7" spans="1:10" x14ac:dyDescent="0.25">
      <c r="A7" s="7"/>
      <c r="B7" s="4" t="s">
        <v>14</v>
      </c>
      <c r="C7" s="18"/>
      <c r="D7" s="24" t="s">
        <v>34</v>
      </c>
      <c r="E7" s="18">
        <v>40</v>
      </c>
      <c r="F7" s="18">
        <v>1.34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338</v>
      </c>
      <c r="D9" s="1" t="s">
        <v>38</v>
      </c>
      <c r="E9" s="17">
        <v>100</v>
      </c>
      <c r="F9" s="17">
        <v>8.8699999999999992</v>
      </c>
      <c r="G9" s="17">
        <v>33.299999999999997</v>
      </c>
      <c r="H9" s="17">
        <v>0.3</v>
      </c>
      <c r="I9" s="17">
        <v>0.3</v>
      </c>
      <c r="J9" s="23">
        <v>7.35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>
        <f>E4+E5+E6+E7+E9</f>
        <v>500</v>
      </c>
      <c r="F11" s="19">
        <f>SUM(F4:F10)</f>
        <v>41.08</v>
      </c>
      <c r="G11" s="19">
        <f>SUM(G4:G10)</f>
        <v>458.02000000000004</v>
      </c>
      <c r="H11" s="19">
        <f>SUM(H4:H10)</f>
        <v>22.610000000000003</v>
      </c>
      <c r="I11" s="19">
        <f>SUM(I4:I10)</f>
        <v>14.540000000000003</v>
      </c>
      <c r="J11" s="27">
        <f>SUM(J4:J10)</f>
        <v>45.33</v>
      </c>
    </row>
    <row r="12" spans="1:10" x14ac:dyDescent="0.25">
      <c r="A12" s="7" t="s">
        <v>17</v>
      </c>
      <c r="B12" s="10" t="s">
        <v>18</v>
      </c>
      <c r="C12" s="36">
        <v>43</v>
      </c>
      <c r="D12" s="28" t="s">
        <v>39</v>
      </c>
      <c r="E12" s="20">
        <v>60</v>
      </c>
      <c r="F12" s="20">
        <v>3.97</v>
      </c>
      <c r="G12" s="20">
        <v>103</v>
      </c>
      <c r="H12" s="20">
        <v>0.76</v>
      </c>
      <c r="I12" s="20">
        <v>9.0399999999999991</v>
      </c>
      <c r="J12" s="29">
        <v>4.59</v>
      </c>
    </row>
    <row r="13" spans="1:10" x14ac:dyDescent="0.25">
      <c r="A13" s="7"/>
      <c r="B13" s="3" t="s">
        <v>19</v>
      </c>
      <c r="C13" s="35">
        <v>106</v>
      </c>
      <c r="D13" s="2" t="s">
        <v>40</v>
      </c>
      <c r="E13" s="18" t="s">
        <v>44</v>
      </c>
      <c r="F13" s="18">
        <v>17.55</v>
      </c>
      <c r="G13" s="18">
        <v>107</v>
      </c>
      <c r="H13" s="18">
        <v>4.57</v>
      </c>
      <c r="I13" s="18">
        <v>2.8</v>
      </c>
      <c r="J13" s="25">
        <v>15.3</v>
      </c>
    </row>
    <row r="14" spans="1:10" ht="30" x14ac:dyDescent="0.25">
      <c r="A14" s="7"/>
      <c r="B14" s="3" t="s">
        <v>20</v>
      </c>
      <c r="C14" s="35">
        <v>280</v>
      </c>
      <c r="D14" s="24" t="s">
        <v>41</v>
      </c>
      <c r="E14" s="18" t="s">
        <v>45</v>
      </c>
      <c r="F14" s="18">
        <v>26.04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21</v>
      </c>
      <c r="C15" s="35">
        <v>303</v>
      </c>
      <c r="D15" s="24" t="s">
        <v>43</v>
      </c>
      <c r="E15" s="18">
        <v>150</v>
      </c>
      <c r="F15" s="18">
        <v>10.24</v>
      </c>
      <c r="G15" s="18">
        <v>154</v>
      </c>
      <c r="H15" s="18">
        <v>4.21</v>
      </c>
      <c r="I15" s="18">
        <v>4.8</v>
      </c>
      <c r="J15" s="25">
        <v>22.99</v>
      </c>
    </row>
    <row r="16" spans="1:10" x14ac:dyDescent="0.25">
      <c r="A16" s="7"/>
      <c r="B16" s="3" t="s">
        <v>22</v>
      </c>
      <c r="C16" s="35">
        <v>348</v>
      </c>
      <c r="D16" s="24" t="s">
        <v>31</v>
      </c>
      <c r="E16" s="18">
        <v>200</v>
      </c>
      <c r="F16" s="18">
        <v>5.88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23</v>
      </c>
      <c r="C17" s="35"/>
      <c r="D17" s="24" t="s">
        <v>42</v>
      </c>
      <c r="E17" s="18">
        <v>60</v>
      </c>
      <c r="F17" s="18">
        <v>4.03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24</v>
      </c>
      <c r="C18" s="18" t="s">
        <v>25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67.710000000000008</v>
      </c>
      <c r="G19" s="22">
        <f>G12+G13+G14+G15+G16+G17</f>
        <v>758</v>
      </c>
      <c r="H19" s="22">
        <f>SUM(H12:H18)</f>
        <v>21.55</v>
      </c>
      <c r="I19" s="22">
        <f>SUM(I12:I18)</f>
        <v>25.87</v>
      </c>
      <c r="J19" s="31">
        <f>SUM(J12:J18)</f>
        <v>84.179999999999993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108.79</v>
      </c>
      <c r="G20" s="19">
        <f>G11+G19</f>
        <v>1216.02</v>
      </c>
      <c r="H20" s="19">
        <f>H11+H19</f>
        <v>44.160000000000004</v>
      </c>
      <c r="I20" s="19">
        <f>I11+I19</f>
        <v>40.410000000000004</v>
      </c>
      <c r="J20" s="27">
        <f>J11+J19</f>
        <v>129.51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2022-10-10T11:56:16Z</dcterms:modified>
</cp:coreProperties>
</file>