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2" windowHeight="864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externalReferences>
    <externalReference r:id="rId8"/>
  </externalReferences>
  <definedNames>
    <definedName name="_xlnm._FilterDatabase" localSheetId="0" hidden="1">'5 класс'!$A$12:$U$12</definedName>
    <definedName name="_xlnm._FilterDatabase" localSheetId="1" hidden="1">'6 класс'!$A$12:$U$12</definedName>
    <definedName name="_xlnm._FilterDatabase" localSheetId="2" hidden="1">'7 класс'!$A$12:$U$12</definedName>
    <definedName name="_xlnm._FilterDatabase" localSheetId="3" hidden="1">'8 класс'!$A$12:$U$12</definedName>
    <definedName name="_xlnm._FilterDatabase" localSheetId="4" hidden="1">'9 класс'!$A$12:$U$12</definedName>
  </definedNames>
  <calcPr fullCalcOnLoad="1"/>
</workbook>
</file>

<file path=xl/sharedStrings.xml><?xml version="1.0" encoding="utf-8"?>
<sst xmlns="http://schemas.openxmlformats.org/spreadsheetml/2006/main" count="254" uniqueCount="52">
  <si>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</si>
  <si>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</si>
  <si>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</si>
  <si>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</si>
  <si>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</si>
  <si>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</si>
  <si>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</si>
  <si>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</si>
  <si>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</si>
  <si>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</si>
  <si>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</si>
  <si>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</si>
  <si>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</si>
  <si>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</si>
  <si>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</si>
  <si>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</si>
  <si>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</si>
  <si>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</si>
  <si>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</si>
  <si>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 xml:space="preserve"> МБОУ "Чутеевская СОШ"</t>
  </si>
  <si>
    <t>Филиппова Нина Калистратовна,учитель чувашского языка и литературы</t>
  </si>
  <si>
    <t>Куракина Светлана Павловна,учитель русского языка и литературы
Куракина Наталья Сергеевна,учитель русского языка и литературы</t>
  </si>
  <si>
    <t>Янииковский район</t>
  </si>
  <si>
    <t>МБОУ"Чутеевская СОШ"</t>
  </si>
  <si>
    <t>Филиппова Нина Калистратовна</t>
  </si>
  <si>
    <t>участник</t>
  </si>
  <si>
    <t>школьного этапа региональных олимпиад  по культуре родного края в 2022-2023 учебном году, 5 класс</t>
  </si>
  <si>
    <t>20 сентября 2022 года</t>
  </si>
  <si>
    <t>школьного этапа региональных олимпиад  по культуре родного края в 2022-2023 учебном году, 6 класс</t>
  </si>
  <si>
    <t>призер</t>
  </si>
  <si>
    <t>школьного этапа региональных олимпиад  по культуре родного края в 2022-2023 учебном году, 7 класс</t>
  </si>
  <si>
    <t>школьного этапа региональных олимпиад  по культуре родного края в 2022-2023 учебном году, 8 класс</t>
  </si>
  <si>
    <t>школьного этапа региональных олимпиад  по культуре родного края в 2022-2023 учебном году, 9 класс</t>
  </si>
  <si>
    <t>крк-2</t>
  </si>
  <si>
    <t>крк-1</t>
  </si>
  <si>
    <t>крк-4</t>
  </si>
  <si>
    <t>8</t>
  </si>
  <si>
    <t>1 А</t>
  </si>
  <si>
    <t>2 Б</t>
  </si>
  <si>
    <t>Филиппова 
Нина 
Калистратовна</t>
  </si>
  <si>
    <t>крк-3</t>
  </si>
  <si>
    <t>Янииков
ский район</t>
  </si>
  <si>
    <t>МБОУ"Чутеев
ская СОШ"</t>
  </si>
  <si>
    <t>1А</t>
  </si>
  <si>
    <t>2Б</t>
  </si>
  <si>
    <t>крк-6</t>
  </si>
  <si>
    <t>крк-5</t>
  </si>
  <si>
    <t>крк-8</t>
  </si>
  <si>
    <t>крк-7</t>
  </si>
  <si>
    <t>крк-9</t>
  </si>
  <si>
    <t>Филиппова Н.К.,учитель чувашского языка и литературы</t>
  </si>
  <si>
    <t>Куракина С.П.,учитель русского языка и литературы
Куракина Н.С.,учитель русского языка и литературы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</si>
</sst>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84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8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18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NumberForma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7;&#1088;&#1086;&#1090;&#1086;&#1082;&#1086;&#1083;&#1072;%20-%20&#1056;&#1054;%20&#1063;&#1091;&#1074;.&#1103;&#1079;%202022-2023%20&#1091;&#1095;.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>
        <row r="13">
          <cell r="D13" t="str">
            <v>Янииковский район</v>
          </cell>
          <cell r="E13" t="str">
            <v>МБОУ"Чутеевская СОШ"</v>
          </cell>
          <cell r="H13" t="str">
            <v>Филиппова Нина Калистратовна</v>
          </cell>
          <cell r="K13">
            <v>0</v>
          </cell>
          <cell r="L13">
            <v>0</v>
          </cell>
          <cell r="O13">
            <v>0</v>
          </cell>
          <cell r="Q13">
            <v>0</v>
          </cell>
          <cell r="R13">
            <v>0</v>
          </cell>
        </row>
        <row r="14">
          <cell r="D14" t="str">
            <v>Янииковский район</v>
          </cell>
          <cell r="E14" t="str">
            <v>МБОУ"Чутеевская СОШ"</v>
          </cell>
          <cell r="H14" t="str">
            <v>Филиппова Нина Калистратовна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</row>
        <row r="15">
          <cell r="D15" t="str">
            <v>Янииковский район</v>
          </cell>
          <cell r="E15" t="str">
            <v>МБОУ"Чутеевская СОШ"</v>
          </cell>
          <cell r="H15" t="str">
            <v>Филиппова Нина Калистратовна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 t="str">
            <v>Янииковский район</v>
          </cell>
          <cell r="E16" t="str">
            <v>МБОУ"Чутеевская СОШ"</v>
          </cell>
          <cell r="H16" t="str">
            <v>Филиппова Нина Калистратовна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4">
      <selection activeCell="X16" sqref="X16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5.625" style="0" customWidth="1"/>
    <col min="4" max="4" width="9.375" style="0" customWidth="1"/>
    <col min="5" max="5" width="14.125" style="0" customWidth="1"/>
    <col min="6" max="6" width="6.50390625" style="0" customWidth="1"/>
    <col min="7" max="7" width="7.00390625" style="0" customWidth="1"/>
    <col min="8" max="8" width="11.625" style="0" customWidth="1"/>
    <col min="9" max="9" width="4.625" style="0" customWidth="1"/>
    <col min="10" max="11" width="4.50390625" style="0" customWidth="1"/>
    <col min="12" max="12" width="4.375" style="0" customWidth="1"/>
    <col min="13" max="13" width="5.625" style="0" customWidth="1"/>
    <col min="14" max="14" width="5.50390625" style="0" customWidth="1"/>
    <col min="15" max="15" width="5.125" style="0" customWidth="1"/>
    <col min="16" max="16" width="4.50390625" style="0" customWidth="1"/>
    <col min="17" max="17" width="5.50390625" style="0" customWidth="1"/>
    <col min="18" max="18" width="4.50390625" style="0" customWidth="1"/>
    <col min="19" max="20" width="6.625" style="0" customWidth="1"/>
    <col min="21" max="21" width="11.00390625" style="0" customWidth="1"/>
  </cols>
  <sheetData>
    <row r="1" spans="1:21" ht="1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2.75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57" t="s">
        <v>2</v>
      </c>
      <c r="B4" s="57"/>
      <c r="C4" s="57"/>
      <c r="D4" s="2">
        <v>4</v>
      </c>
      <c r="E4" s="2"/>
      <c r="F4" s="2"/>
      <c r="G4" s="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2.75">
      <c r="A5" s="57" t="s">
        <v>6</v>
      </c>
      <c r="B5" s="57"/>
      <c r="C5" s="57"/>
      <c r="D5" s="59" t="s">
        <v>27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.75">
      <c r="A6" s="57" t="s">
        <v>3</v>
      </c>
      <c r="B6" s="57"/>
      <c r="C6" s="57"/>
      <c r="D6" s="59" t="s">
        <v>19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3" t="s">
        <v>7</v>
      </c>
      <c r="B7" s="3"/>
      <c r="C7" s="3"/>
      <c r="D7" s="58" t="s">
        <v>20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2" ht="24.75" customHeight="1">
      <c r="A8" s="52" t="s">
        <v>5</v>
      </c>
      <c r="B8" s="52"/>
      <c r="C8" s="52"/>
      <c r="D8" s="50" t="s">
        <v>21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6"/>
    </row>
    <row r="9" spans="1:22" ht="15">
      <c r="A9" s="47" t="s">
        <v>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6"/>
    </row>
    <row r="10" spans="1:22" ht="12.75" customHeight="1">
      <c r="A10" s="48" t="s">
        <v>0</v>
      </c>
      <c r="B10" s="48" t="s">
        <v>13</v>
      </c>
      <c r="C10" s="55" t="s">
        <v>17</v>
      </c>
      <c r="D10" s="55" t="s">
        <v>8</v>
      </c>
      <c r="E10" s="55" t="s">
        <v>9</v>
      </c>
      <c r="F10" s="53" t="s">
        <v>15</v>
      </c>
      <c r="G10" s="53" t="s">
        <v>16</v>
      </c>
      <c r="H10" s="48" t="s">
        <v>12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"/>
    </row>
    <row r="11" spans="1:22" ht="52.5">
      <c r="A11" s="48"/>
      <c r="B11" s="48"/>
      <c r="C11" s="56"/>
      <c r="D11" s="56"/>
      <c r="E11" s="56"/>
      <c r="F11" s="54"/>
      <c r="G11" s="54"/>
      <c r="H11" s="48"/>
      <c r="I11" s="12" t="s">
        <v>37</v>
      </c>
      <c r="J11" s="12" t="s">
        <v>38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52.5" customHeight="1">
      <c r="A13" s="43">
        <v>1</v>
      </c>
      <c r="B13" s="41" t="s">
        <v>34</v>
      </c>
      <c r="C13" s="44"/>
      <c r="D13" s="42" t="s">
        <v>41</v>
      </c>
      <c r="E13" s="44" t="s">
        <v>42</v>
      </c>
      <c r="F13" s="43">
        <v>5</v>
      </c>
      <c r="G13" s="43">
        <v>5</v>
      </c>
      <c r="H13" s="42" t="s">
        <v>39</v>
      </c>
      <c r="I13" s="43">
        <v>4</v>
      </c>
      <c r="J13" s="43">
        <v>1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3">
        <v>5</v>
      </c>
      <c r="T13" s="43">
        <v>21</v>
      </c>
      <c r="U13" s="43" t="s">
        <v>25</v>
      </c>
      <c r="V13" s="6"/>
    </row>
    <row r="14" spans="1:22" ht="60" customHeight="1">
      <c r="A14" s="17">
        <v>2</v>
      </c>
      <c r="B14" s="15" t="s">
        <v>35</v>
      </c>
      <c r="C14" s="20"/>
      <c r="D14" s="16" t="s">
        <v>41</v>
      </c>
      <c r="E14" s="16" t="s">
        <v>42</v>
      </c>
      <c r="F14" s="17">
        <v>5</v>
      </c>
      <c r="G14" s="17">
        <v>5</v>
      </c>
      <c r="H14" s="15" t="s">
        <v>24</v>
      </c>
      <c r="I14" s="18">
        <v>3</v>
      </c>
      <c r="J14" s="18">
        <v>1</v>
      </c>
      <c r="K14" s="46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4</v>
      </c>
      <c r="T14" s="18">
        <v>21</v>
      </c>
      <c r="U14" s="22" t="s">
        <v>25</v>
      </c>
      <c r="V14" s="6"/>
    </row>
    <row r="15" spans="1:22" ht="52.5" customHeight="1">
      <c r="A15" s="17">
        <v>3</v>
      </c>
      <c r="B15" s="15" t="s">
        <v>40</v>
      </c>
      <c r="C15" s="16"/>
      <c r="D15" s="16" t="s">
        <v>41</v>
      </c>
      <c r="E15" s="16" t="s">
        <v>42</v>
      </c>
      <c r="F15" s="17">
        <v>5</v>
      </c>
      <c r="G15" s="17">
        <v>5</v>
      </c>
      <c r="H15" s="15" t="s">
        <v>24</v>
      </c>
      <c r="I15" s="18">
        <v>2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3</v>
      </c>
      <c r="T15" s="18">
        <v>21</v>
      </c>
      <c r="U15" s="22" t="s">
        <v>25</v>
      </c>
      <c r="V15" s="6"/>
    </row>
    <row r="16" spans="1:22" ht="50.25" customHeight="1">
      <c r="A16" s="17">
        <v>4</v>
      </c>
      <c r="B16" s="15" t="s">
        <v>33</v>
      </c>
      <c r="C16" s="16"/>
      <c r="D16" s="16" t="s">
        <v>41</v>
      </c>
      <c r="E16" s="16" t="s">
        <v>42</v>
      </c>
      <c r="F16" s="17">
        <v>5</v>
      </c>
      <c r="G16" s="17">
        <v>5</v>
      </c>
      <c r="H16" s="15" t="s">
        <v>24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1</v>
      </c>
      <c r="T16" s="18">
        <v>21</v>
      </c>
      <c r="U16" s="22" t="s">
        <v>25</v>
      </c>
      <c r="V16" s="6"/>
    </row>
    <row r="17" spans="1:22" ht="12.75">
      <c r="A17" s="17"/>
      <c r="B17" s="15"/>
      <c r="C17" s="20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2"/>
      <c r="V17" s="6"/>
    </row>
    <row r="18" spans="1:22" ht="12.75">
      <c r="A18" s="17"/>
      <c r="B18" s="15"/>
      <c r="C18" s="16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2"/>
      <c r="V18" s="6"/>
    </row>
    <row r="19" spans="1:22" ht="12.75">
      <c r="A19" s="17"/>
      <c r="B19" s="15"/>
      <c r="C19" s="20"/>
      <c r="D19" s="20"/>
      <c r="E19" s="20"/>
      <c r="F19" s="23"/>
      <c r="G19" s="23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2"/>
      <c r="V19" s="6"/>
    </row>
    <row r="20" spans="1:22" ht="12.75">
      <c r="A20" s="2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2.75">
      <c r="A21" s="24"/>
      <c r="B21" s="25" t="s">
        <v>7</v>
      </c>
      <c r="C21" s="25"/>
      <c r="D21" s="25"/>
      <c r="E21" s="49" t="s">
        <v>50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38.75" customHeight="1">
      <c r="A22" s="26"/>
      <c r="B22" s="52" t="s">
        <v>5</v>
      </c>
      <c r="C22" s="52"/>
      <c r="D22" s="52"/>
      <c r="E22" s="50" t="s">
        <v>51</v>
      </c>
      <c r="F22" s="50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ht="12.75">
      <c r="A23" s="4"/>
    </row>
    <row r="24" ht="12.75">
      <c r="A24" s="4"/>
    </row>
    <row r="25" ht="12.75">
      <c r="A25" s="4"/>
    </row>
    <row r="26" ht="12.75">
      <c r="A26" s="5"/>
    </row>
  </sheetData>
  <sheetProtection/>
  <autoFilter ref="A12:U12">
    <sortState ref="A13:U26">
      <sortCondition descending="1" sortBy="value" ref="S13:S26"/>
    </sortState>
  </autoFilter>
  <mergeCells count="26">
    <mergeCell ref="A1:U1"/>
    <mergeCell ref="A2:U2"/>
    <mergeCell ref="A5:C5"/>
    <mergeCell ref="H4:U4"/>
    <mergeCell ref="A3:C3"/>
    <mergeCell ref="H3:U3"/>
    <mergeCell ref="A4:C4"/>
    <mergeCell ref="D5:U5"/>
    <mergeCell ref="A6:C6"/>
    <mergeCell ref="D10:D11"/>
    <mergeCell ref="E10:E11"/>
    <mergeCell ref="H10:H11"/>
    <mergeCell ref="B10:B11"/>
    <mergeCell ref="D7:U7"/>
    <mergeCell ref="D6:U6"/>
    <mergeCell ref="A8:C8"/>
    <mergeCell ref="D8:U8"/>
    <mergeCell ref="I10:U10"/>
    <mergeCell ref="A9:U9"/>
    <mergeCell ref="A10:A11"/>
    <mergeCell ref="E21:V21"/>
    <mergeCell ref="E22:V22"/>
    <mergeCell ref="B22:D22"/>
    <mergeCell ref="G10:G11"/>
    <mergeCell ref="C10:C11"/>
    <mergeCell ref="F10:F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0">
      <selection activeCell="C13" sqref="C13:C15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14.00390625" style="0" customWidth="1"/>
    <col min="4" max="4" width="10.375" style="0" customWidth="1"/>
    <col min="5" max="5" width="14.00390625" style="0" customWidth="1"/>
    <col min="6" max="7" width="7.125" style="0" customWidth="1"/>
    <col min="8" max="8" width="11.625" style="0" customWidth="1"/>
    <col min="9" max="9" width="4.875" style="0" customWidth="1"/>
    <col min="10" max="10" width="4.375" style="0" customWidth="1"/>
    <col min="11" max="11" width="5.375" style="0" customWidth="1"/>
    <col min="12" max="12" width="5.125" style="0" customWidth="1"/>
    <col min="13" max="13" width="5.50390625" style="0" customWidth="1"/>
    <col min="14" max="14" width="4.875" style="0" customWidth="1"/>
    <col min="15" max="15" width="5.125" style="0" customWidth="1"/>
    <col min="16" max="16" width="5.375" style="0" customWidth="1"/>
    <col min="17" max="17" width="6.50390625" style="0" customWidth="1"/>
    <col min="18" max="18" width="5.125" style="0" customWidth="1"/>
    <col min="19" max="20" width="7.125" style="0" customWidth="1"/>
    <col min="21" max="21" width="9.50390625" style="0" customWidth="1"/>
  </cols>
  <sheetData>
    <row r="1" spans="1:21" ht="1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2.75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57" t="s">
        <v>2</v>
      </c>
      <c r="B4" s="57"/>
      <c r="C4" s="57"/>
      <c r="D4" s="2">
        <v>3</v>
      </c>
      <c r="E4" s="2"/>
      <c r="F4" s="2"/>
      <c r="G4" s="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2.75">
      <c r="A5" s="57" t="s">
        <v>6</v>
      </c>
      <c r="B5" s="57"/>
      <c r="C5" s="57"/>
      <c r="D5" s="59" t="s">
        <v>27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.75">
      <c r="A6" s="57" t="s">
        <v>3</v>
      </c>
      <c r="B6" s="57"/>
      <c r="C6" s="57"/>
      <c r="D6" s="59" t="s">
        <v>19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3" t="s">
        <v>7</v>
      </c>
      <c r="B7" s="3"/>
      <c r="C7" s="3"/>
      <c r="D7" s="58" t="s">
        <v>20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26.25" customHeight="1">
      <c r="A8" s="52" t="s">
        <v>5</v>
      </c>
      <c r="B8" s="52"/>
      <c r="C8" s="52"/>
      <c r="D8" s="50" t="s">
        <v>21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ht="1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2" ht="12.75" customHeight="1">
      <c r="A10" s="48" t="s">
        <v>0</v>
      </c>
      <c r="B10" s="48" t="s">
        <v>13</v>
      </c>
      <c r="C10" s="55" t="s">
        <v>17</v>
      </c>
      <c r="D10" s="55" t="s">
        <v>8</v>
      </c>
      <c r="E10" s="55" t="s">
        <v>9</v>
      </c>
      <c r="F10" s="53" t="s">
        <v>15</v>
      </c>
      <c r="G10" s="53" t="s">
        <v>16</v>
      </c>
      <c r="H10" s="48" t="s">
        <v>12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"/>
    </row>
    <row r="11" spans="1:22" ht="78.75">
      <c r="A11" s="48"/>
      <c r="B11" s="48"/>
      <c r="C11" s="56"/>
      <c r="D11" s="56"/>
      <c r="E11" s="56"/>
      <c r="F11" s="54"/>
      <c r="G11" s="54"/>
      <c r="H11" s="48"/>
      <c r="I11" s="12" t="s">
        <v>43</v>
      </c>
      <c r="J11" s="12" t="s">
        <v>44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48" customHeight="1">
      <c r="A13" s="14">
        <v>1</v>
      </c>
      <c r="B13" s="27" t="s">
        <v>40</v>
      </c>
      <c r="C13" s="16"/>
      <c r="D13" s="16" t="str">
        <f>'[1]5 класс'!D14</f>
        <v>Янииковский район</v>
      </c>
      <c r="E13" s="16" t="str">
        <f>'[1]5 класс'!E14</f>
        <v>МБОУ"Чутеевская СОШ"</v>
      </c>
      <c r="F13" s="17">
        <v>6</v>
      </c>
      <c r="G13" s="17">
        <v>6</v>
      </c>
      <c r="H13" s="15" t="str">
        <f>'[1]5 класс'!H14</f>
        <v>Филиппова Нина Калистратовна</v>
      </c>
      <c r="I13" s="19">
        <v>5</v>
      </c>
      <c r="J13" s="19">
        <v>1</v>
      </c>
      <c r="K13" s="19">
        <v>0</v>
      </c>
      <c r="L13" s="19">
        <f>'[1]5 класс'!L14</f>
        <v>0</v>
      </c>
      <c r="M13" s="19">
        <f>'[1]5 класс'!M14</f>
        <v>0</v>
      </c>
      <c r="N13" s="19">
        <f>'[1]5 класс'!N14</f>
        <v>0</v>
      </c>
      <c r="O13" s="19">
        <f>'[1]5 класс'!O14</f>
        <v>0</v>
      </c>
      <c r="P13" s="19">
        <v>0</v>
      </c>
      <c r="Q13" s="19">
        <f>'[1]5 класс'!Q14</f>
        <v>0</v>
      </c>
      <c r="R13" s="19">
        <f>'[1]5 класс'!R14</f>
        <v>0</v>
      </c>
      <c r="S13" s="18">
        <v>6</v>
      </c>
      <c r="T13" s="18">
        <v>21</v>
      </c>
      <c r="U13" s="27" t="s">
        <v>25</v>
      </c>
      <c r="V13" s="6"/>
    </row>
    <row r="14" spans="1:22" ht="54.75" customHeight="1">
      <c r="A14" s="14">
        <v>2</v>
      </c>
      <c r="B14" s="27" t="s">
        <v>33</v>
      </c>
      <c r="C14" s="16"/>
      <c r="D14" s="16" t="str">
        <f>'[1]5 класс'!D15</f>
        <v>Янииковский район</v>
      </c>
      <c r="E14" s="16" t="str">
        <f>'[1]5 класс'!E15</f>
        <v>МБОУ"Чутеевская СОШ"</v>
      </c>
      <c r="F14" s="17">
        <v>6</v>
      </c>
      <c r="G14" s="17">
        <v>6</v>
      </c>
      <c r="H14" s="15" t="str">
        <f>'[1]5 класс'!H15</f>
        <v>Филиппова Нина Калистратовна</v>
      </c>
      <c r="I14" s="18">
        <v>3</v>
      </c>
      <c r="J14" s="18">
        <v>2</v>
      </c>
      <c r="K14" s="18">
        <f>'[1]5 класс'!K15</f>
        <v>0</v>
      </c>
      <c r="L14" s="18">
        <f>'[1]5 класс'!L15</f>
        <v>0</v>
      </c>
      <c r="M14" s="18">
        <v>0</v>
      </c>
      <c r="N14" s="18">
        <f>'[1]5 класс'!N15</f>
        <v>0</v>
      </c>
      <c r="O14" s="18">
        <f>'[1]5 класс'!O15</f>
        <v>0</v>
      </c>
      <c r="P14" s="18">
        <f>'[1]5 класс'!P15</f>
        <v>0</v>
      </c>
      <c r="Q14" s="18">
        <f>'[1]5 класс'!Q15</f>
        <v>0</v>
      </c>
      <c r="R14" s="18">
        <f>'[1]5 класс'!R15</f>
        <v>0</v>
      </c>
      <c r="S14" s="18">
        <v>5</v>
      </c>
      <c r="T14" s="18">
        <v>21</v>
      </c>
      <c r="U14" s="27" t="s">
        <v>25</v>
      </c>
      <c r="V14" s="6"/>
    </row>
    <row r="15" spans="1:22" ht="52.5" customHeight="1">
      <c r="A15" s="14">
        <v>3</v>
      </c>
      <c r="B15" s="27" t="s">
        <v>34</v>
      </c>
      <c r="C15" s="16"/>
      <c r="D15" s="16" t="str">
        <f>'[1]5 класс'!D13</f>
        <v>Янииковский район</v>
      </c>
      <c r="E15" s="20" t="str">
        <f>'[1]5 класс'!E13</f>
        <v>МБОУ"Чутеевская СОШ"</v>
      </c>
      <c r="F15" s="17">
        <v>6</v>
      </c>
      <c r="G15" s="17">
        <v>6</v>
      </c>
      <c r="H15" s="16" t="str">
        <f>'[1]5 класс'!H13</f>
        <v>Филиппова Нина Калистратовна</v>
      </c>
      <c r="I15" s="18">
        <v>4</v>
      </c>
      <c r="J15" s="18">
        <v>1</v>
      </c>
      <c r="K15" s="18">
        <f>'[1]5 класс'!K13</f>
        <v>0</v>
      </c>
      <c r="L15" s="18">
        <f>'[1]5 класс'!L13</f>
        <v>0</v>
      </c>
      <c r="M15" s="18">
        <v>0</v>
      </c>
      <c r="N15" s="18">
        <v>0</v>
      </c>
      <c r="O15" s="18">
        <f>'[1]5 класс'!O13</f>
        <v>0</v>
      </c>
      <c r="P15" s="18">
        <v>0</v>
      </c>
      <c r="Q15" s="18">
        <f>'[1]5 класс'!Q13</f>
        <v>0</v>
      </c>
      <c r="R15" s="18">
        <f>'[1]5 класс'!R13</f>
        <v>0</v>
      </c>
      <c r="S15" s="18">
        <v>5</v>
      </c>
      <c r="T15" s="18">
        <v>21</v>
      </c>
      <c r="U15" s="27" t="s">
        <v>25</v>
      </c>
      <c r="V15" s="6"/>
    </row>
    <row r="16" spans="1:22" ht="12.75">
      <c r="A16" s="14"/>
      <c r="B16" s="27"/>
      <c r="C16" s="28"/>
      <c r="D16" s="16"/>
      <c r="E16" s="16"/>
      <c r="F16" s="29"/>
      <c r="G16" s="29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7"/>
      <c r="V16" s="6"/>
    </row>
    <row r="17" spans="1:22" ht="12.75">
      <c r="A17" s="14"/>
      <c r="B17" s="27"/>
      <c r="C17" s="16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7"/>
      <c r="V17" s="6"/>
    </row>
    <row r="18" spans="1:22" ht="12.75">
      <c r="A18" s="26"/>
      <c r="B18" s="30"/>
      <c r="C18" s="31"/>
      <c r="D18" s="31"/>
      <c r="E18" s="31"/>
      <c r="F18" s="26"/>
      <c r="G18" s="26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6"/>
    </row>
    <row r="19" spans="1:22" ht="12.75">
      <c r="A19" s="6"/>
      <c r="B19" s="25" t="s">
        <v>7</v>
      </c>
      <c r="C19" s="25"/>
      <c r="D19" s="25"/>
      <c r="E19" s="49" t="s">
        <v>50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2:22" ht="129" customHeight="1">
      <c r="B20" s="65" t="s">
        <v>5</v>
      </c>
      <c r="C20" s="65"/>
      <c r="D20" s="65"/>
      <c r="E20" s="50" t="s">
        <v>51</v>
      </c>
      <c r="F20" s="5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</sheetData>
  <sheetProtection/>
  <autoFilter ref="A12:U12">
    <sortState ref="A13:U20">
      <sortCondition descending="1" sortBy="value" ref="S13:S20"/>
    </sortState>
  </autoFilter>
  <mergeCells count="26">
    <mergeCell ref="A10:A11"/>
    <mergeCell ref="E10:E11"/>
    <mergeCell ref="F10:F11"/>
    <mergeCell ref="C10:C11"/>
    <mergeCell ref="D10:D11"/>
    <mergeCell ref="B10:B11"/>
    <mergeCell ref="A1:U1"/>
    <mergeCell ref="A2:U2"/>
    <mergeCell ref="A9:U9"/>
    <mergeCell ref="A4:C4"/>
    <mergeCell ref="H4:U4"/>
    <mergeCell ref="D5:U5"/>
    <mergeCell ref="A5:C5"/>
    <mergeCell ref="A6:C6"/>
    <mergeCell ref="D6:U6"/>
    <mergeCell ref="A8:C8"/>
    <mergeCell ref="D7:U7"/>
    <mergeCell ref="D8:U8"/>
    <mergeCell ref="A3:C3"/>
    <mergeCell ref="H3:U3"/>
    <mergeCell ref="E19:V19"/>
    <mergeCell ref="E20:V20"/>
    <mergeCell ref="B20:D20"/>
    <mergeCell ref="I10:U10"/>
    <mergeCell ref="H10:H11"/>
    <mergeCell ref="G10:G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0">
      <selection activeCell="C13" sqref="C13:C18"/>
    </sheetView>
  </sheetViews>
  <sheetFormatPr defaultColWidth="9.00390625" defaultRowHeight="12.75"/>
  <cols>
    <col min="1" max="1" width="4.50390625" style="0" customWidth="1"/>
    <col min="2" max="2" width="7.375" style="0" customWidth="1"/>
    <col min="3" max="3" width="12.125" style="0" customWidth="1"/>
    <col min="4" max="4" width="11.00390625" style="0" customWidth="1"/>
    <col min="5" max="5" width="13.00390625" style="0" customWidth="1"/>
    <col min="6" max="6" width="6.50390625" style="0" customWidth="1"/>
    <col min="7" max="7" width="6.875" style="0" customWidth="1"/>
    <col min="8" max="8" width="11.125" style="0" customWidth="1"/>
    <col min="9" max="15" width="4.375" style="0" customWidth="1"/>
    <col min="16" max="16" width="6.00390625" style="0" customWidth="1"/>
    <col min="17" max="17" width="5.125" style="0" customWidth="1"/>
    <col min="18" max="18" width="5.375" style="0" customWidth="1"/>
    <col min="19" max="20" width="7.125" style="0" customWidth="1"/>
    <col min="21" max="21" width="11.125" style="0" customWidth="1"/>
  </cols>
  <sheetData>
    <row r="1" spans="1:21" ht="1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2.75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57" t="s">
        <v>2</v>
      </c>
      <c r="B4" s="57"/>
      <c r="C4" s="57"/>
      <c r="D4" s="2">
        <v>6</v>
      </c>
      <c r="E4" s="2"/>
      <c r="F4" s="2"/>
      <c r="G4" s="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2.75">
      <c r="A5" s="57" t="s">
        <v>6</v>
      </c>
      <c r="B5" s="57"/>
      <c r="C5" s="57"/>
      <c r="D5" s="59" t="s">
        <v>27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.75">
      <c r="A6" s="57" t="s">
        <v>3</v>
      </c>
      <c r="B6" s="57"/>
      <c r="C6" s="57"/>
      <c r="D6" s="59" t="s">
        <v>19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3" t="s">
        <v>7</v>
      </c>
      <c r="B7" s="3"/>
      <c r="C7" s="3"/>
      <c r="D7" s="58" t="s">
        <v>20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2" ht="23.25" customHeight="1">
      <c r="A8" s="52" t="s">
        <v>5</v>
      </c>
      <c r="B8" s="52"/>
      <c r="C8" s="52"/>
      <c r="D8" s="50" t="s">
        <v>21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6"/>
    </row>
    <row r="9" spans="1:22" ht="15">
      <c r="A9" s="47" t="s">
        <v>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6"/>
    </row>
    <row r="10" spans="1:22" ht="12.75" customHeight="1">
      <c r="A10" s="48" t="s">
        <v>0</v>
      </c>
      <c r="B10" s="48" t="s">
        <v>13</v>
      </c>
      <c r="C10" s="55" t="s">
        <v>17</v>
      </c>
      <c r="D10" s="55" t="s">
        <v>8</v>
      </c>
      <c r="E10" s="55" t="s">
        <v>9</v>
      </c>
      <c r="F10" s="53" t="s">
        <v>15</v>
      </c>
      <c r="G10" s="53" t="s">
        <v>16</v>
      </c>
      <c r="H10" s="48" t="s">
        <v>12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"/>
    </row>
    <row r="11" spans="1:22" ht="52.5">
      <c r="A11" s="48"/>
      <c r="B11" s="48"/>
      <c r="C11" s="56"/>
      <c r="D11" s="56"/>
      <c r="E11" s="56"/>
      <c r="F11" s="54"/>
      <c r="G11" s="54"/>
      <c r="H11" s="48"/>
      <c r="I11" s="12" t="s">
        <v>43</v>
      </c>
      <c r="J11" s="12" t="s">
        <v>44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35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49.5" customHeight="1">
      <c r="A13" s="14">
        <v>1</v>
      </c>
      <c r="B13" s="27" t="s">
        <v>35</v>
      </c>
      <c r="C13" s="16"/>
      <c r="D13" s="16" t="str">
        <f>'[1]5 класс'!D14</f>
        <v>Янииковский район</v>
      </c>
      <c r="E13" s="16" t="str">
        <f>'[1]5 класс'!E14</f>
        <v>МБОУ"Чутеевская СОШ"</v>
      </c>
      <c r="F13" s="17">
        <v>7</v>
      </c>
      <c r="G13" s="17">
        <v>7</v>
      </c>
      <c r="H13" s="15" t="str">
        <f>'[1]5 класс'!H14</f>
        <v>Филиппова Нина Калистратовна</v>
      </c>
      <c r="I13" s="18">
        <v>8</v>
      </c>
      <c r="J13" s="18">
        <v>2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10</v>
      </c>
      <c r="T13" s="18">
        <v>21</v>
      </c>
      <c r="U13" s="22" t="s">
        <v>29</v>
      </c>
      <c r="V13" s="6"/>
    </row>
    <row r="14" spans="1:22" ht="48.75" customHeight="1">
      <c r="A14" s="14">
        <v>2</v>
      </c>
      <c r="B14" s="27" t="s">
        <v>33</v>
      </c>
      <c r="C14" s="16"/>
      <c r="D14" s="16" t="str">
        <f>'[1]5 класс'!D16</f>
        <v>Янииковский район</v>
      </c>
      <c r="E14" s="16" t="str">
        <f>'[1]5 класс'!E16</f>
        <v>МБОУ"Чутеевская СОШ"</v>
      </c>
      <c r="F14" s="17">
        <v>7</v>
      </c>
      <c r="G14" s="17">
        <v>7</v>
      </c>
      <c r="H14" s="15" t="str">
        <f>'[1]5 класс'!H16</f>
        <v>Филиппова Нина Калистратовна</v>
      </c>
      <c r="I14" s="18">
        <v>6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6</v>
      </c>
      <c r="T14" s="18">
        <v>21</v>
      </c>
      <c r="U14" s="27" t="s">
        <v>25</v>
      </c>
      <c r="V14" s="6"/>
    </row>
    <row r="15" spans="1:22" ht="51.75" customHeight="1">
      <c r="A15" s="14">
        <v>3</v>
      </c>
      <c r="B15" s="27" t="s">
        <v>40</v>
      </c>
      <c r="C15" s="20"/>
      <c r="D15" s="16" t="str">
        <f>'[1]5 класс'!D13</f>
        <v>Янииковский район</v>
      </c>
      <c r="E15" s="16" t="str">
        <f>'[1]5 класс'!E13</f>
        <v>МБОУ"Чутеевская СОШ"</v>
      </c>
      <c r="F15" s="17">
        <v>7</v>
      </c>
      <c r="G15" s="17">
        <v>7</v>
      </c>
      <c r="H15" s="15" t="str">
        <f>'[1]5 класс'!H13</f>
        <v>Филиппова Нина Калистратовна</v>
      </c>
      <c r="I15" s="18">
        <v>5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6</v>
      </c>
      <c r="T15" s="18">
        <v>21</v>
      </c>
      <c r="U15" s="27" t="s">
        <v>25</v>
      </c>
      <c r="V15" s="6"/>
    </row>
    <row r="16" spans="1:22" ht="50.25" customHeight="1">
      <c r="A16" s="14">
        <v>4</v>
      </c>
      <c r="B16" s="27" t="s">
        <v>34</v>
      </c>
      <c r="C16" s="16"/>
      <c r="D16" s="16" t="str">
        <f>'[1]5 класс'!D15</f>
        <v>Янииковский район</v>
      </c>
      <c r="E16" s="16" t="str">
        <f>'[1]5 класс'!E15</f>
        <v>МБОУ"Чутеевская СОШ"</v>
      </c>
      <c r="F16" s="17">
        <v>7</v>
      </c>
      <c r="G16" s="17">
        <v>7</v>
      </c>
      <c r="H16" s="15" t="str">
        <f>'[1]5 класс'!H15</f>
        <v>Филиппова Нина Калистратовна</v>
      </c>
      <c r="I16" s="18">
        <v>4</v>
      </c>
      <c r="J16" s="18">
        <v>1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5</v>
      </c>
      <c r="T16" s="18">
        <v>21</v>
      </c>
      <c r="U16" s="22" t="s">
        <v>25</v>
      </c>
      <c r="V16" s="6"/>
    </row>
    <row r="17" spans="1:22" ht="51.75" customHeight="1">
      <c r="A17" s="14">
        <v>5</v>
      </c>
      <c r="B17" s="27" t="s">
        <v>46</v>
      </c>
      <c r="C17" s="16"/>
      <c r="D17" s="16" t="str">
        <f>'[1]5 класс'!D15</f>
        <v>Янииковский район</v>
      </c>
      <c r="E17" s="16" t="str">
        <f>'[1]5 класс'!E15</f>
        <v>МБОУ"Чутеевская СОШ"</v>
      </c>
      <c r="F17" s="17">
        <v>7</v>
      </c>
      <c r="G17" s="17">
        <v>7</v>
      </c>
      <c r="H17" s="15" t="str">
        <f>'[1]5 класс'!H15</f>
        <v>Филиппова Нина Калистратовна</v>
      </c>
      <c r="I17" s="18">
        <v>4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4</v>
      </c>
      <c r="T17" s="18">
        <v>21</v>
      </c>
      <c r="U17" s="27" t="s">
        <v>25</v>
      </c>
      <c r="V17" s="6"/>
    </row>
    <row r="18" spans="1:22" ht="52.5">
      <c r="A18" s="14">
        <v>6</v>
      </c>
      <c r="B18" s="27" t="s">
        <v>45</v>
      </c>
      <c r="C18" s="16"/>
      <c r="D18" s="16" t="str">
        <f>'[1]5 класс'!D14</f>
        <v>Янииковский район</v>
      </c>
      <c r="E18" s="16" t="str">
        <f>'[1]5 класс'!E14</f>
        <v>МБОУ"Чутеевская СОШ"</v>
      </c>
      <c r="F18" s="17">
        <v>7</v>
      </c>
      <c r="G18" s="17">
        <v>7</v>
      </c>
      <c r="H18" s="15" t="str">
        <f>'[1]5 класс'!H14</f>
        <v>Филиппова Нина Калистратовна</v>
      </c>
      <c r="I18" s="18">
        <v>3</v>
      </c>
      <c r="J18" s="18">
        <v>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4</v>
      </c>
      <c r="T18" s="18">
        <v>21</v>
      </c>
      <c r="U18" s="27" t="s">
        <v>25</v>
      </c>
      <c r="V18" s="6"/>
    </row>
    <row r="19" ht="12.75">
      <c r="V19" s="6"/>
    </row>
    <row r="20" spans="1:2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2.75">
      <c r="A21" s="6"/>
      <c r="B21" s="25" t="s">
        <v>7</v>
      </c>
      <c r="C21" s="25"/>
      <c r="D21" s="25"/>
      <c r="E21" s="49" t="s">
        <v>50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32.75" customHeight="1">
      <c r="A22" s="6"/>
      <c r="B22" s="52" t="s">
        <v>5</v>
      </c>
      <c r="C22" s="52"/>
      <c r="D22" s="52"/>
      <c r="E22" s="50" t="s">
        <v>51</v>
      </c>
      <c r="F22" s="50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</sheetData>
  <sheetProtection/>
  <autoFilter ref="A12:U12">
    <sortState ref="A13:U22">
      <sortCondition descending="1" sortBy="value" ref="S13:S22"/>
    </sortState>
  </autoFilter>
  <mergeCells count="26">
    <mergeCell ref="A8:C8"/>
    <mergeCell ref="H4:U4"/>
    <mergeCell ref="A5:C5"/>
    <mergeCell ref="A6:C6"/>
    <mergeCell ref="A4:C4"/>
    <mergeCell ref="D8:U8"/>
    <mergeCell ref="D5:U5"/>
    <mergeCell ref="D6:U6"/>
    <mergeCell ref="D7:U7"/>
    <mergeCell ref="A1:U1"/>
    <mergeCell ref="A2:U2"/>
    <mergeCell ref="A3:C3"/>
    <mergeCell ref="H3:U3"/>
    <mergeCell ref="A9:U9"/>
    <mergeCell ref="A10:A11"/>
    <mergeCell ref="C10:C11"/>
    <mergeCell ref="H10:H11"/>
    <mergeCell ref="B10:B11"/>
    <mergeCell ref="D10:D11"/>
    <mergeCell ref="E10:E11"/>
    <mergeCell ref="F10:F11"/>
    <mergeCell ref="G10:G11"/>
    <mergeCell ref="E21:V21"/>
    <mergeCell ref="E22:V22"/>
    <mergeCell ref="B22:D22"/>
    <mergeCell ref="I10:U10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9">
      <selection activeCell="C13" sqref="C13:C20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14.00390625" style="0" customWidth="1"/>
    <col min="4" max="4" width="10.375" style="0" customWidth="1"/>
    <col min="5" max="5" width="13.375" style="0" customWidth="1"/>
    <col min="6" max="6" width="6.50390625" style="0" customWidth="1"/>
    <col min="7" max="7" width="6.875" style="0" customWidth="1"/>
    <col min="8" max="8" width="11.375" style="0" customWidth="1"/>
    <col min="9" max="9" width="4.50390625" style="0" customWidth="1"/>
    <col min="10" max="10" width="4.875" style="0" customWidth="1"/>
    <col min="11" max="11" width="4.50390625" style="0" customWidth="1"/>
    <col min="12" max="12" width="4.125" style="0" customWidth="1"/>
    <col min="13" max="13" width="4.625" style="0" customWidth="1"/>
    <col min="14" max="14" width="4.50390625" style="0" customWidth="1"/>
    <col min="15" max="15" width="4.125" style="0" customWidth="1"/>
    <col min="16" max="16" width="4.375" style="0" customWidth="1"/>
    <col min="17" max="17" width="4.625" style="0" customWidth="1"/>
    <col min="18" max="18" width="4.875" style="0" customWidth="1"/>
    <col min="19" max="20" width="7.125" style="0" customWidth="1"/>
    <col min="21" max="21" width="10.50390625" style="0" customWidth="1"/>
  </cols>
  <sheetData>
    <row r="1" spans="1:21" ht="1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2.75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57" t="s">
        <v>2</v>
      </c>
      <c r="B4" s="57"/>
      <c r="C4" s="57"/>
      <c r="D4" s="2">
        <v>8</v>
      </c>
      <c r="E4" s="2"/>
      <c r="F4" s="2"/>
      <c r="G4" s="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2.75">
      <c r="A5" s="57" t="s">
        <v>6</v>
      </c>
      <c r="B5" s="57"/>
      <c r="C5" s="57"/>
      <c r="D5" s="59" t="s">
        <v>27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.75">
      <c r="A6" s="57" t="s">
        <v>3</v>
      </c>
      <c r="B6" s="57"/>
      <c r="C6" s="57"/>
      <c r="D6" s="59" t="s">
        <v>19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3" t="s">
        <v>7</v>
      </c>
      <c r="B7" s="3"/>
      <c r="C7" s="3"/>
      <c r="D7" s="58" t="s">
        <v>20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27.75" customHeight="1">
      <c r="A8" s="52" t="s">
        <v>5</v>
      </c>
      <c r="B8" s="52"/>
      <c r="C8" s="52"/>
      <c r="D8" s="50" t="s">
        <v>21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ht="1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2" ht="12.75" customHeight="1">
      <c r="A10" s="48" t="s">
        <v>0</v>
      </c>
      <c r="B10" s="48" t="s">
        <v>14</v>
      </c>
      <c r="C10" s="55" t="s">
        <v>17</v>
      </c>
      <c r="D10" s="55" t="s">
        <v>8</v>
      </c>
      <c r="E10" s="55" t="s">
        <v>9</v>
      </c>
      <c r="F10" s="53" t="s">
        <v>15</v>
      </c>
      <c r="G10" s="53" t="s">
        <v>16</v>
      </c>
      <c r="H10" s="48" t="s">
        <v>12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"/>
    </row>
    <row r="11" spans="1:22" ht="52.5">
      <c r="A11" s="48"/>
      <c r="B11" s="48"/>
      <c r="C11" s="56"/>
      <c r="D11" s="56"/>
      <c r="E11" s="56"/>
      <c r="F11" s="54"/>
      <c r="G11" s="54"/>
      <c r="H11" s="48"/>
      <c r="I11" s="12" t="s">
        <v>43</v>
      </c>
      <c r="J11" s="12" t="s">
        <v>44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48.75" customHeight="1">
      <c r="A13" s="19">
        <v>1</v>
      </c>
      <c r="B13" s="27" t="s">
        <v>45</v>
      </c>
      <c r="C13" s="15"/>
      <c r="D13" s="15" t="s">
        <v>22</v>
      </c>
      <c r="E13" s="15" t="s">
        <v>23</v>
      </c>
      <c r="F13" s="27" t="s">
        <v>36</v>
      </c>
      <c r="G13" s="27" t="s">
        <v>36</v>
      </c>
      <c r="H13" s="15" t="s">
        <v>24</v>
      </c>
      <c r="I13" s="21">
        <v>9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18">
        <v>10</v>
      </c>
      <c r="T13" s="18">
        <v>21</v>
      </c>
      <c r="U13" s="22" t="s">
        <v>29</v>
      </c>
      <c r="V13" s="6"/>
    </row>
    <row r="14" spans="1:22" ht="51" customHeight="1">
      <c r="A14" s="19">
        <v>2</v>
      </c>
      <c r="B14" s="27" t="s">
        <v>47</v>
      </c>
      <c r="C14" s="15"/>
      <c r="D14" s="16" t="s">
        <v>22</v>
      </c>
      <c r="E14" s="16" t="s">
        <v>23</v>
      </c>
      <c r="F14" s="27" t="s">
        <v>36</v>
      </c>
      <c r="G14" s="27" t="s">
        <v>36</v>
      </c>
      <c r="H14" s="15" t="s">
        <v>24</v>
      </c>
      <c r="I14" s="21">
        <v>4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18">
        <v>6</v>
      </c>
      <c r="T14" s="18">
        <v>21</v>
      </c>
      <c r="U14" s="22" t="s">
        <v>25</v>
      </c>
      <c r="V14" s="6"/>
    </row>
    <row r="15" spans="1:22" ht="50.25" customHeight="1">
      <c r="A15" s="19">
        <v>3</v>
      </c>
      <c r="B15" s="27" t="s">
        <v>35</v>
      </c>
      <c r="C15" s="15"/>
      <c r="D15" s="16" t="s">
        <v>22</v>
      </c>
      <c r="E15" s="16" t="s">
        <v>23</v>
      </c>
      <c r="F15" s="27" t="s">
        <v>36</v>
      </c>
      <c r="G15" s="27" t="s">
        <v>36</v>
      </c>
      <c r="H15" s="15" t="s">
        <v>24</v>
      </c>
      <c r="I15" s="21">
        <v>6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18">
        <v>6</v>
      </c>
      <c r="T15" s="18">
        <v>21</v>
      </c>
      <c r="U15" s="22" t="s">
        <v>25</v>
      </c>
      <c r="V15" s="6"/>
    </row>
    <row r="16" spans="1:22" ht="48.75" customHeight="1">
      <c r="A16" s="19">
        <v>4</v>
      </c>
      <c r="B16" s="27" t="s">
        <v>48</v>
      </c>
      <c r="C16" s="15"/>
      <c r="D16" s="16" t="s">
        <v>22</v>
      </c>
      <c r="E16" s="16" t="s">
        <v>23</v>
      </c>
      <c r="F16" s="27" t="s">
        <v>36</v>
      </c>
      <c r="G16" s="27" t="s">
        <v>36</v>
      </c>
      <c r="H16" s="15" t="s">
        <v>24</v>
      </c>
      <c r="I16" s="21">
        <v>5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18">
        <v>5</v>
      </c>
      <c r="T16" s="18">
        <v>21</v>
      </c>
      <c r="U16" s="22" t="s">
        <v>25</v>
      </c>
      <c r="V16" s="6"/>
    </row>
    <row r="17" spans="1:22" ht="49.5" customHeight="1">
      <c r="A17" s="19">
        <v>5</v>
      </c>
      <c r="B17" s="27" t="s">
        <v>49</v>
      </c>
      <c r="C17" s="15"/>
      <c r="D17" s="16" t="s">
        <v>22</v>
      </c>
      <c r="E17" s="16" t="s">
        <v>23</v>
      </c>
      <c r="F17" s="27" t="s">
        <v>36</v>
      </c>
      <c r="G17" s="27" t="s">
        <v>36</v>
      </c>
      <c r="H17" s="15" t="s">
        <v>24</v>
      </c>
      <c r="I17" s="21">
        <v>5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18">
        <v>5</v>
      </c>
      <c r="T17" s="18">
        <v>21</v>
      </c>
      <c r="U17" s="22" t="s">
        <v>25</v>
      </c>
      <c r="V17" s="6"/>
    </row>
    <row r="18" spans="1:22" ht="50.25" customHeight="1">
      <c r="A18" s="19">
        <v>6</v>
      </c>
      <c r="B18" s="27" t="s">
        <v>40</v>
      </c>
      <c r="C18" s="15"/>
      <c r="D18" s="15" t="s">
        <v>22</v>
      </c>
      <c r="E18" s="16" t="s">
        <v>23</v>
      </c>
      <c r="F18" s="27" t="s">
        <v>36</v>
      </c>
      <c r="G18" s="27" t="s">
        <v>36</v>
      </c>
      <c r="H18" s="15" t="s">
        <v>24</v>
      </c>
      <c r="I18" s="21">
        <v>3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18">
        <v>4</v>
      </c>
      <c r="T18" s="18">
        <v>21</v>
      </c>
      <c r="U18" s="22" t="s">
        <v>25</v>
      </c>
      <c r="V18" s="6"/>
    </row>
    <row r="19" spans="1:22" ht="51" customHeight="1">
      <c r="A19" s="19">
        <v>7</v>
      </c>
      <c r="B19" s="27" t="s">
        <v>34</v>
      </c>
      <c r="C19" s="15"/>
      <c r="D19" s="15" t="s">
        <v>22</v>
      </c>
      <c r="E19" s="16" t="s">
        <v>23</v>
      </c>
      <c r="F19" s="27" t="s">
        <v>36</v>
      </c>
      <c r="G19" s="27" t="s">
        <v>36</v>
      </c>
      <c r="H19" s="15" t="s">
        <v>24</v>
      </c>
      <c r="I19" s="21">
        <v>3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18">
        <v>3</v>
      </c>
      <c r="T19" s="18">
        <v>21</v>
      </c>
      <c r="U19" s="22" t="s">
        <v>25</v>
      </c>
      <c r="V19" s="6"/>
    </row>
    <row r="20" spans="1:22" ht="52.5">
      <c r="A20" s="19">
        <v>8</v>
      </c>
      <c r="B20" s="27" t="s">
        <v>46</v>
      </c>
      <c r="C20" s="15"/>
      <c r="D20" s="16" t="s">
        <v>22</v>
      </c>
      <c r="E20" s="16" t="s">
        <v>23</v>
      </c>
      <c r="F20" s="27" t="s">
        <v>36</v>
      </c>
      <c r="G20" s="27" t="s">
        <v>36</v>
      </c>
      <c r="H20" s="15" t="s">
        <v>24</v>
      </c>
      <c r="I20" s="21">
        <v>2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18">
        <v>3</v>
      </c>
      <c r="T20" s="18">
        <v>21</v>
      </c>
      <c r="U20" s="22" t="s">
        <v>25</v>
      </c>
      <c r="V20" s="6"/>
    </row>
    <row r="21" spans="1:22" ht="12.75">
      <c r="A21" s="19"/>
      <c r="B21" s="27"/>
      <c r="C21" s="16"/>
      <c r="D21" s="15"/>
      <c r="E21" s="16"/>
      <c r="F21" s="27"/>
      <c r="G21" s="27"/>
      <c r="H21" s="1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8"/>
      <c r="T21" s="18"/>
      <c r="U21" s="22"/>
      <c r="V21" s="6"/>
    </row>
    <row r="22" spans="1:22" ht="12.75">
      <c r="A22" s="19"/>
      <c r="B22" s="27"/>
      <c r="C22" s="15"/>
      <c r="D22" s="15"/>
      <c r="E22" s="16"/>
      <c r="F22" s="27"/>
      <c r="G22" s="27"/>
      <c r="H22" s="1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  <c r="T22" s="18"/>
      <c r="U22" s="22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6"/>
    </row>
    <row r="24" spans="1:22" ht="12.75">
      <c r="A24" s="6"/>
      <c r="B24" s="25" t="s">
        <v>7</v>
      </c>
      <c r="C24" s="25"/>
      <c r="D24" s="25"/>
      <c r="E24" s="49" t="s">
        <v>50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134.25" customHeight="1">
      <c r="A25" s="6"/>
      <c r="B25" s="52" t="s">
        <v>5</v>
      </c>
      <c r="C25" s="52"/>
      <c r="D25" s="52"/>
      <c r="E25" s="50" t="s">
        <v>51</v>
      </c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</sheetData>
  <sheetProtection/>
  <autoFilter ref="A12:U12">
    <sortState ref="A13:U25">
      <sortCondition descending="1" sortBy="value" ref="S13:S25"/>
    </sortState>
  </autoFilter>
  <mergeCells count="26">
    <mergeCell ref="E25:V25"/>
    <mergeCell ref="D6:U6"/>
    <mergeCell ref="G10:G11"/>
    <mergeCell ref="A10:A11"/>
    <mergeCell ref="B25:D25"/>
    <mergeCell ref="C10:C11"/>
    <mergeCell ref="B10:B11"/>
    <mergeCell ref="A1:U1"/>
    <mergeCell ref="A2:U2"/>
    <mergeCell ref="A3:C3"/>
    <mergeCell ref="A9:U9"/>
    <mergeCell ref="D5:U5"/>
    <mergeCell ref="A4:C4"/>
    <mergeCell ref="A6:C6"/>
    <mergeCell ref="A8:C8"/>
    <mergeCell ref="D8:U8"/>
    <mergeCell ref="A5:C5"/>
    <mergeCell ref="H3:U3"/>
    <mergeCell ref="H4:U4"/>
    <mergeCell ref="E24:V24"/>
    <mergeCell ref="D10:D11"/>
    <mergeCell ref="I10:U10"/>
    <mergeCell ref="F10:F11"/>
    <mergeCell ref="E10:E11"/>
    <mergeCell ref="H10:H11"/>
    <mergeCell ref="D7:U7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5">
      <selection activeCell="C13" sqref="C13:C15"/>
    </sheetView>
  </sheetViews>
  <sheetFormatPr defaultColWidth="9.00390625" defaultRowHeight="12.75"/>
  <cols>
    <col min="1" max="1" width="4.50390625" style="0" customWidth="1"/>
    <col min="2" max="2" width="8.125" style="0" customWidth="1"/>
    <col min="3" max="3" width="12.625" style="0" customWidth="1"/>
    <col min="4" max="4" width="9.875" style="0" customWidth="1"/>
    <col min="5" max="5" width="13.50390625" style="0" customWidth="1"/>
    <col min="6" max="7" width="7.00390625" style="0" customWidth="1"/>
    <col min="8" max="8" width="12.375" style="0" customWidth="1"/>
    <col min="9" max="9" width="5.375" style="0" customWidth="1"/>
    <col min="10" max="10" width="4.625" style="0" customWidth="1"/>
    <col min="11" max="11" width="4.875" style="0" customWidth="1"/>
    <col min="12" max="12" width="5.00390625" style="0" customWidth="1"/>
    <col min="13" max="16" width="4.50390625" style="0" customWidth="1"/>
    <col min="17" max="17" width="4.875" style="0" customWidth="1"/>
    <col min="18" max="18" width="4.625" style="0" customWidth="1"/>
    <col min="19" max="19" width="7.00390625" style="0" customWidth="1"/>
    <col min="20" max="20" width="7.625" style="0" customWidth="1"/>
    <col min="21" max="21" width="10.00390625" style="0" customWidth="1"/>
  </cols>
  <sheetData>
    <row r="1" spans="1:21" ht="1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2.75">
      <c r="A2" s="62" t="s">
        <v>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2.75">
      <c r="A3" s="64"/>
      <c r="B3" s="64"/>
      <c r="C3" s="64"/>
      <c r="D3" s="1"/>
      <c r="E3" s="1"/>
      <c r="F3" s="1"/>
      <c r="G3" s="1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57" t="s">
        <v>2</v>
      </c>
      <c r="B4" s="57"/>
      <c r="C4" s="57"/>
      <c r="D4" s="2">
        <v>3</v>
      </c>
      <c r="E4" s="2"/>
      <c r="F4" s="2"/>
      <c r="G4" s="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2.75">
      <c r="A5" s="57" t="s">
        <v>6</v>
      </c>
      <c r="B5" s="57"/>
      <c r="C5" s="57"/>
      <c r="D5" s="59" t="s">
        <v>27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.75">
      <c r="A6" s="57" t="s">
        <v>3</v>
      </c>
      <c r="B6" s="57"/>
      <c r="C6" s="57"/>
      <c r="D6" s="59" t="s">
        <v>19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3" t="s">
        <v>7</v>
      </c>
      <c r="B7" s="3"/>
      <c r="C7" s="3"/>
      <c r="D7" s="58" t="s">
        <v>20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27" customHeight="1">
      <c r="A8" s="52" t="s">
        <v>5</v>
      </c>
      <c r="B8" s="52"/>
      <c r="C8" s="52"/>
      <c r="D8" s="50" t="s">
        <v>21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ht="1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2" ht="12.75" customHeight="1">
      <c r="A10" s="48" t="s">
        <v>0</v>
      </c>
      <c r="B10" s="48" t="s">
        <v>13</v>
      </c>
      <c r="C10" s="55" t="s">
        <v>17</v>
      </c>
      <c r="D10" s="55" t="s">
        <v>8</v>
      </c>
      <c r="E10" s="55" t="s">
        <v>9</v>
      </c>
      <c r="F10" s="53" t="s">
        <v>15</v>
      </c>
      <c r="G10" s="53" t="s">
        <v>16</v>
      </c>
      <c r="H10" s="48" t="s">
        <v>12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"/>
    </row>
    <row r="11" spans="1:22" ht="53.25" customHeight="1">
      <c r="A11" s="53"/>
      <c r="B11" s="53"/>
      <c r="C11" s="56"/>
      <c r="D11" s="56"/>
      <c r="E11" s="56"/>
      <c r="F11" s="54"/>
      <c r="G11" s="54"/>
      <c r="H11" s="48"/>
      <c r="I11" s="12" t="s">
        <v>43</v>
      </c>
      <c r="J11" s="12" t="s">
        <v>44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4.25" customHeight="1">
      <c r="A12" s="9"/>
      <c r="B12" s="9"/>
      <c r="C12" s="9"/>
      <c r="D12" s="9"/>
      <c r="E12" s="9"/>
      <c r="F12" s="9"/>
      <c r="G12" s="9"/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8"/>
      <c r="T12" s="8"/>
      <c r="U12" s="8"/>
      <c r="V12" s="6"/>
    </row>
    <row r="13" spans="1:22" ht="53.25" customHeight="1">
      <c r="A13" s="17">
        <v>1</v>
      </c>
      <c r="B13" s="15" t="s">
        <v>34</v>
      </c>
      <c r="C13" s="16"/>
      <c r="D13" s="16" t="s">
        <v>22</v>
      </c>
      <c r="E13" s="16" t="s">
        <v>23</v>
      </c>
      <c r="F13" s="17">
        <v>9</v>
      </c>
      <c r="G13" s="17">
        <v>9</v>
      </c>
      <c r="H13" s="15" t="s">
        <v>24</v>
      </c>
      <c r="I13" s="21">
        <v>7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18">
        <v>7</v>
      </c>
      <c r="T13" s="18">
        <v>21</v>
      </c>
      <c r="U13" s="19" t="s">
        <v>25</v>
      </c>
      <c r="V13" s="6"/>
    </row>
    <row r="14" spans="1:22" ht="53.25" customHeight="1">
      <c r="A14" s="17">
        <v>2</v>
      </c>
      <c r="B14" s="15" t="s">
        <v>33</v>
      </c>
      <c r="C14" s="16"/>
      <c r="D14" s="16" t="s">
        <v>22</v>
      </c>
      <c r="E14" s="16" t="s">
        <v>23</v>
      </c>
      <c r="F14" s="17">
        <v>9</v>
      </c>
      <c r="G14" s="17">
        <v>9</v>
      </c>
      <c r="H14" s="15" t="s">
        <v>24</v>
      </c>
      <c r="I14" s="21">
        <v>5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18">
        <v>6</v>
      </c>
      <c r="T14" s="18">
        <v>21</v>
      </c>
      <c r="U14" s="22" t="s">
        <v>25</v>
      </c>
      <c r="V14" s="6"/>
    </row>
    <row r="15" spans="1:22" ht="54.75" customHeight="1">
      <c r="A15" s="17">
        <v>3</v>
      </c>
      <c r="B15" s="15" t="s">
        <v>40</v>
      </c>
      <c r="C15" s="16"/>
      <c r="D15" s="16" t="s">
        <v>22</v>
      </c>
      <c r="E15" s="16" t="s">
        <v>23</v>
      </c>
      <c r="F15" s="17">
        <v>9</v>
      </c>
      <c r="G15" s="17">
        <v>9</v>
      </c>
      <c r="H15" s="15" t="s">
        <v>24</v>
      </c>
      <c r="I15" s="21">
        <v>6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18">
        <v>6</v>
      </c>
      <c r="T15" s="18">
        <v>21</v>
      </c>
      <c r="U15" s="19" t="s">
        <v>25</v>
      </c>
      <c r="V15" s="6"/>
    </row>
    <row r="16" spans="1:22" ht="12.75">
      <c r="A16" s="34"/>
      <c r="B16" s="30"/>
      <c r="C16" s="26"/>
      <c r="D16" s="26"/>
      <c r="E16" s="26"/>
      <c r="F16" s="26"/>
      <c r="G16" s="26"/>
      <c r="H16" s="30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3"/>
      <c r="T16" s="33"/>
      <c r="U16" s="34"/>
      <c r="V16" s="6"/>
    </row>
    <row r="17" spans="1:22" ht="12.75">
      <c r="A17" s="6"/>
      <c r="B17" s="6"/>
      <c r="C17" s="6"/>
      <c r="D17" s="6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spans="1:22" ht="12.75">
      <c r="A18" s="6"/>
      <c r="B18" s="25" t="s">
        <v>7</v>
      </c>
      <c r="C18" s="25"/>
      <c r="D18" s="25"/>
      <c r="E18" s="49" t="s">
        <v>50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144.75" customHeight="1">
      <c r="A19" s="6"/>
      <c r="B19" s="52" t="s">
        <v>5</v>
      </c>
      <c r="C19" s="52"/>
      <c r="D19" s="52"/>
      <c r="E19" s="50" t="s">
        <v>51</v>
      </c>
      <c r="F19" s="50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</sheetData>
  <sheetProtection/>
  <autoFilter ref="A12:U12">
    <sortState ref="A13:U19">
      <sortCondition descending="1" sortBy="value" ref="S13:S19"/>
    </sortState>
  </autoFilter>
  <mergeCells count="26">
    <mergeCell ref="A10:A11"/>
    <mergeCell ref="C10:C11"/>
    <mergeCell ref="E10:E11"/>
    <mergeCell ref="D8:U8"/>
    <mergeCell ref="A1:U1"/>
    <mergeCell ref="A2:U2"/>
    <mergeCell ref="A3:C3"/>
    <mergeCell ref="H3:U3"/>
    <mergeCell ref="A5:C5"/>
    <mergeCell ref="G10:G11"/>
    <mergeCell ref="A4:C4"/>
    <mergeCell ref="A8:C8"/>
    <mergeCell ref="H4:U4"/>
    <mergeCell ref="D6:U6"/>
    <mergeCell ref="D5:U5"/>
    <mergeCell ref="D7:U7"/>
    <mergeCell ref="E18:V18"/>
    <mergeCell ref="E19:V19"/>
    <mergeCell ref="A6:C6"/>
    <mergeCell ref="I10:U10"/>
    <mergeCell ref="F10:F11"/>
    <mergeCell ref="D10:D11"/>
    <mergeCell ref="B19:D19"/>
    <mergeCell ref="A9:U9"/>
    <mergeCell ref="H10:H11"/>
    <mergeCell ref="B10:B11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Алина</cp:lastModifiedBy>
  <cp:lastPrinted>2018-09-20T07:25:19Z</cp:lastPrinted>
  <dcterms:created xsi:type="dcterms:W3CDTF">2006-10-31T12:18:25Z</dcterms:created>
  <dcterms:modified xsi:type="dcterms:W3CDTF">2022-09-24T08:33:31Z</dcterms:modified>
  <cp:category/>
  <cp:version/>
  <cp:contentType/>
  <cp:contentStatus/>
</cp:coreProperties>
</file>