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4" i="1"/>
</calcChain>
</file>

<file path=xl/sharedStrings.xml><?xml version="1.0" encoding="utf-8"?>
<sst xmlns="http://schemas.openxmlformats.org/spreadsheetml/2006/main" count="256" uniqueCount="106">
  <si>
    <t>№ /п.п.</t>
  </si>
  <si>
    <t>Ф.И.О.</t>
  </si>
  <si>
    <t>Должность</t>
  </si>
  <si>
    <t>1.  </t>
  </si>
  <si>
    <t>Альгешкина  Вера Владимировна</t>
  </si>
  <si>
    <t>учитель</t>
  </si>
  <si>
    <t>2.  </t>
  </si>
  <si>
    <t>Бархоткина Галина Еноховна</t>
  </si>
  <si>
    <t>3.  </t>
  </si>
  <si>
    <t>Васильева Марина Владимировна</t>
  </si>
  <si>
    <t>воспитатель</t>
  </si>
  <si>
    <t>4.  </t>
  </si>
  <si>
    <t>Васильева Светлана Николаевна</t>
  </si>
  <si>
    <t>5.  </t>
  </si>
  <si>
    <t>Горбунова Татьяна Васильевна</t>
  </si>
  <si>
    <t>6.  </t>
  </si>
  <si>
    <t>Дагакова  Светлана  Александровна</t>
  </si>
  <si>
    <t>8.  </t>
  </si>
  <si>
    <t>Ермаков  Геннадий  Иванович</t>
  </si>
  <si>
    <t>10.  </t>
  </si>
  <si>
    <t>Кабардаев Владимир Владимирович</t>
  </si>
  <si>
    <t>11.  </t>
  </si>
  <si>
    <t>Кабардаева  Мария Александровна</t>
  </si>
  <si>
    <t>12.  </t>
  </si>
  <si>
    <t>Кукушкин Владимир Валерьянович</t>
  </si>
  <si>
    <t>преподаватель - организатор ОБЖ</t>
  </si>
  <si>
    <t>13.  </t>
  </si>
  <si>
    <t>Кукушкина Галина Геннадьевна</t>
  </si>
  <si>
    <t>14.  </t>
  </si>
  <si>
    <t>Мерзлайкина Ирина Валерьяновна</t>
  </si>
  <si>
    <t>социальный педагог</t>
  </si>
  <si>
    <t>15.  </t>
  </si>
  <si>
    <t>Михеев  Николай  Федорович</t>
  </si>
  <si>
    <t>16.  </t>
  </si>
  <si>
    <t>Михеев Анатолий Федорович</t>
  </si>
  <si>
    <t>17.  </t>
  </si>
  <si>
    <t>Михеева  Альбина  Агафоновна</t>
  </si>
  <si>
    <t>18.  </t>
  </si>
  <si>
    <t>Михеева Ирина Семеновна</t>
  </si>
  <si>
    <t>19.  </t>
  </si>
  <si>
    <t>Михеева Ольга Николаевна</t>
  </si>
  <si>
    <t>20.  </t>
  </si>
  <si>
    <t>Паркина Лина Алексеевна</t>
  </si>
  <si>
    <t>21.  </t>
  </si>
  <si>
    <t>Поликарпова  Алина  Владимировна</t>
  </si>
  <si>
    <t>социальный  педагог</t>
  </si>
  <si>
    <t>22.  </t>
  </si>
  <si>
    <t>Полозин Николай Иванович</t>
  </si>
  <si>
    <t>23.  </t>
  </si>
  <si>
    <t>Трифонова  Римма  Николаевна</t>
  </si>
  <si>
    <t>библиотекарь, психолог, логопед</t>
  </si>
  <si>
    <t>24.  </t>
  </si>
  <si>
    <t>Фадеев Николай  Михайлович</t>
  </si>
  <si>
    <t>25.  </t>
  </si>
  <si>
    <t>Фадеева Надежда Мефодьевна</t>
  </si>
  <si>
    <t>26.  </t>
  </si>
  <si>
    <t>Фондеркина Светлана Петровна</t>
  </si>
  <si>
    <t>Квалификация</t>
  </si>
  <si>
    <t>Специальность</t>
  </si>
  <si>
    <t>Повышение квалификации 
или профессиональная 
переподготовка</t>
  </si>
  <si>
    <t>Общий 
стаж
 работы</t>
  </si>
  <si>
    <t>Стаж работы
 по специальности</t>
  </si>
  <si>
    <t>Ученое 
звание 
(при наличии)</t>
  </si>
  <si>
    <t>Ученая 
степень
 (при наличии)</t>
  </si>
  <si>
    <t>Уровень
 образования</t>
  </si>
  <si>
    <t>высшая</t>
  </si>
  <si>
    <t>учитель русского 
языка и литературы</t>
  </si>
  <si>
    <t>нет</t>
  </si>
  <si>
    <t>филолог</t>
  </si>
  <si>
    <t>1 категория</t>
  </si>
  <si>
    <t>преподаваемые предметы,курсы, дисциплин</t>
  </si>
  <si>
    <t>русский язык и литература</t>
  </si>
  <si>
    <t>русский 
язык и литература</t>
  </si>
  <si>
    <t>учитель начальных классов</t>
  </si>
  <si>
    <t>педагогика и методика началного обучения</t>
  </si>
  <si>
    <t>все предметы начальной школы, кроме английского языка</t>
  </si>
  <si>
    <t>учитель французского языка, немецкого языка средней школы.</t>
  </si>
  <si>
    <t>французский и немецкий язык</t>
  </si>
  <si>
    <t>немецкий язык</t>
  </si>
  <si>
    <t>родной язык и литература</t>
  </si>
  <si>
    <t>чувашский язык и литература</t>
  </si>
  <si>
    <t>биология, химия</t>
  </si>
  <si>
    <t>физика, информатика, астрономия</t>
  </si>
  <si>
    <t>история, обществознание</t>
  </si>
  <si>
    <t>математика</t>
  </si>
  <si>
    <t>физическая культура</t>
  </si>
  <si>
    <t>английский язык</t>
  </si>
  <si>
    <t>география, литература</t>
  </si>
  <si>
    <t>технология</t>
  </si>
  <si>
    <t>все предметы начальной школы для ОВЗ</t>
  </si>
  <si>
    <t>переподготовка, педагог-дефектолог</t>
  </si>
  <si>
    <t>1 категория, переподготовка, педагог-логопед</t>
  </si>
  <si>
    <t>технология и предпринимательство</t>
  </si>
  <si>
    <t>учитель русского языка и литературы</t>
  </si>
  <si>
    <t>1 категория, переподготовка 
учитель обществознание, географии</t>
  </si>
  <si>
    <t>английский и немецкий языки</t>
  </si>
  <si>
    <t>физическое воспитание</t>
  </si>
  <si>
    <t>математика и физика</t>
  </si>
  <si>
    <t>история</t>
  </si>
  <si>
    <t>педагогика и психологияпреподаватель .</t>
  </si>
  <si>
    <t>педагогики и психологии дошкольной</t>
  </si>
  <si>
    <t>физика и математика</t>
  </si>
  <si>
    <t>педагогика и методика начального обучения</t>
  </si>
  <si>
    <t xml:space="preserve"> </t>
  </si>
  <si>
    <t>Вадейкина Юлия Васильевна</t>
  </si>
  <si>
    <t>педагог-психолог, логопед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</si>
</sst>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rgb="FF595959"/>
      <name val="Times New Roman"/>
      <family val="1"/>
      <charset val="204"/>
    </font>
    <font>
      <sz val="11"/>
      <color rgb="FF59595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topLeftCell="B4" workbookViewId="0">
      <selection activeCell="H31" sqref="H31"/>
    </sheetView>
  </sheetViews>
  <sheetFormatPr defaultRowHeight="15" x14ac:dyDescent="0.25"/>
  <cols>
    <col min="2" max="2" width="53.7109375" customWidth="1"/>
    <col min="3" max="3" width="27.42578125" customWidth="1"/>
    <col min="4" max="4" width="11.7109375" customWidth="1"/>
    <col min="5" max="5" width="10.7109375" customWidth="1"/>
    <col min="6" max="6" width="19.140625" customWidth="1"/>
    <col min="7" max="7" width="17.28515625" customWidth="1"/>
    <col min="8" max="8" width="14.85546875" customWidth="1"/>
    <col min="9" max="9" width="29.140625" customWidth="1"/>
    <col min="11" max="11" width="17" customWidth="1"/>
    <col min="12" max="12" width="16.85546875" customWidth="1"/>
  </cols>
  <sheetData>
    <row r="1" spans="1:15" ht="15.75" thickBot="1" x14ac:dyDescent="0.3"/>
    <row r="2" spans="1:15" ht="15.75" x14ac:dyDescent="0.25">
      <c r="A2" s="1"/>
      <c r="B2" s="6" t="s">
        <v>1</v>
      </c>
      <c r="C2" s="8" t="s">
        <v>2</v>
      </c>
      <c r="D2" s="13" t="s">
        <v>64</v>
      </c>
      <c r="E2" s="10" t="s">
        <v>57</v>
      </c>
      <c r="F2" s="10" t="s">
        <v>58</v>
      </c>
      <c r="G2" s="12" t="s">
        <v>63</v>
      </c>
      <c r="H2" s="12" t="s">
        <v>62</v>
      </c>
      <c r="I2" s="12" t="s">
        <v>59</v>
      </c>
      <c r="J2" s="12" t="s">
        <v>60</v>
      </c>
      <c r="K2" s="12" t="s">
        <v>61</v>
      </c>
      <c r="L2" s="12" t="s">
        <v>70</v>
      </c>
    </row>
    <row r="3" spans="1:15" ht="67.5" customHeight="1" thickBot="1" x14ac:dyDescent="0.3">
      <c r="A3" s="2" t="s">
        <v>0</v>
      </c>
      <c r="B3" s="7"/>
      <c r="C3" s="9"/>
      <c r="D3" s="11"/>
      <c r="E3" s="10"/>
      <c r="F3" s="10"/>
      <c r="G3" s="10"/>
      <c r="H3" s="10"/>
      <c r="I3" s="10"/>
      <c r="J3" s="10"/>
      <c r="K3" s="10"/>
      <c r="L3" s="10"/>
    </row>
    <row r="4" spans="1:15" ht="45.75" thickBot="1" x14ac:dyDescent="0.3">
      <c r="A4" s="3" t="s">
        <v>3</v>
      </c>
      <c r="B4" s="4" t="s">
        <v>4</v>
      </c>
      <c r="C4" s="5" t="s">
        <v>5</v>
      </c>
      <c r="D4" t="s">
        <v>65</v>
      </c>
      <c r="E4" t="s">
        <v>68</v>
      </c>
      <c r="F4" s="14" t="s">
        <v>66</v>
      </c>
      <c r="G4" t="s">
        <v>67</v>
      </c>
      <c r="H4" t="s">
        <v>67</v>
      </c>
      <c r="I4" t="s">
        <v>69</v>
      </c>
      <c r="J4">
        <v>24</v>
      </c>
      <c r="K4">
        <v>24</v>
      </c>
      <c r="L4" s="14" t="s">
        <v>72</v>
      </c>
      <c r="M4">
        <v>2022</v>
      </c>
      <c r="N4">
        <v>1998</v>
      </c>
      <c r="O4">
        <f>M4-N4</f>
        <v>24</v>
      </c>
    </row>
    <row r="5" spans="1:15" ht="15.75" thickBot="1" x14ac:dyDescent="0.3">
      <c r="A5" s="3" t="s">
        <v>6</v>
      </c>
      <c r="B5" s="4" t="s">
        <v>7</v>
      </c>
      <c r="C5" s="5" t="s">
        <v>5</v>
      </c>
      <c r="D5" t="s">
        <v>65</v>
      </c>
      <c r="E5" t="s">
        <v>73</v>
      </c>
      <c r="F5" t="s">
        <v>102</v>
      </c>
      <c r="G5" t="s">
        <v>67</v>
      </c>
      <c r="H5" t="s">
        <v>67</v>
      </c>
      <c r="I5" t="s">
        <v>69</v>
      </c>
      <c r="J5">
        <v>38</v>
      </c>
      <c r="K5">
        <v>38</v>
      </c>
      <c r="L5" t="s">
        <v>75</v>
      </c>
      <c r="M5">
        <v>2022</v>
      </c>
      <c r="N5">
        <v>1984</v>
      </c>
      <c r="O5">
        <f t="shared" ref="O5:O27" si="0">M5-N5</f>
        <v>38</v>
      </c>
    </row>
    <row r="6" spans="1:15" ht="15.75" thickBot="1" x14ac:dyDescent="0.3">
      <c r="A6" s="3" t="s">
        <v>8</v>
      </c>
      <c r="B6" s="4" t="s">
        <v>104</v>
      </c>
      <c r="C6" s="5" t="s">
        <v>103</v>
      </c>
      <c r="D6" t="s">
        <v>65</v>
      </c>
      <c r="E6" t="s">
        <v>76</v>
      </c>
      <c r="F6" t="s">
        <v>77</v>
      </c>
      <c r="G6" t="s">
        <v>67</v>
      </c>
      <c r="H6" t="s">
        <v>67</v>
      </c>
      <c r="I6" t="s">
        <v>69</v>
      </c>
      <c r="J6">
        <v>49</v>
      </c>
      <c r="K6">
        <v>49</v>
      </c>
      <c r="L6" t="s">
        <v>78</v>
      </c>
      <c r="M6">
        <v>2022</v>
      </c>
      <c r="O6">
        <f t="shared" si="0"/>
        <v>2022</v>
      </c>
    </row>
    <row r="7" spans="1:15" ht="15.75" thickBot="1" x14ac:dyDescent="0.3">
      <c r="A7" s="3" t="s">
        <v>11</v>
      </c>
      <c r="B7" s="4" t="s">
        <v>12</v>
      </c>
      <c r="C7" s="5" t="s">
        <v>10</v>
      </c>
      <c r="D7" t="s">
        <v>65</v>
      </c>
      <c r="E7" t="s">
        <v>73</v>
      </c>
      <c r="F7" t="s">
        <v>102</v>
      </c>
      <c r="G7" t="s">
        <v>67</v>
      </c>
      <c r="H7" t="s">
        <v>67</v>
      </c>
      <c r="I7" t="s">
        <v>69</v>
      </c>
      <c r="J7">
        <v>27</v>
      </c>
      <c r="K7">
        <v>27</v>
      </c>
      <c r="L7" t="s">
        <v>10</v>
      </c>
      <c r="M7">
        <v>2022</v>
      </c>
      <c r="O7">
        <f t="shared" si="0"/>
        <v>2022</v>
      </c>
    </row>
    <row r="8" spans="1:15" ht="15.75" thickBot="1" x14ac:dyDescent="0.3">
      <c r="A8" s="3" t="s">
        <v>13</v>
      </c>
      <c r="B8" s="4" t="s">
        <v>14</v>
      </c>
      <c r="C8" s="5" t="s">
        <v>5</v>
      </c>
      <c r="D8" t="s">
        <v>65</v>
      </c>
      <c r="E8" t="s">
        <v>68</v>
      </c>
      <c r="F8" t="s">
        <v>79</v>
      </c>
      <c r="G8" t="s">
        <v>67</v>
      </c>
      <c r="H8" t="s">
        <v>67</v>
      </c>
      <c r="I8" t="s">
        <v>65</v>
      </c>
      <c r="J8">
        <v>34</v>
      </c>
      <c r="K8">
        <v>34</v>
      </c>
      <c r="L8" t="s">
        <v>80</v>
      </c>
      <c r="M8">
        <v>2022</v>
      </c>
      <c r="N8">
        <v>1988</v>
      </c>
      <c r="O8">
        <f t="shared" si="0"/>
        <v>34</v>
      </c>
    </row>
    <row r="9" spans="1:15" ht="15.75" thickBot="1" x14ac:dyDescent="0.3">
      <c r="A9" s="3" t="s">
        <v>15</v>
      </c>
      <c r="B9" s="4" t="s">
        <v>16</v>
      </c>
      <c r="C9" s="5" t="s">
        <v>5</v>
      </c>
      <c r="D9" t="s">
        <v>65</v>
      </c>
      <c r="E9" t="s">
        <v>73</v>
      </c>
      <c r="F9" t="s">
        <v>102</v>
      </c>
      <c r="G9" t="s">
        <v>67</v>
      </c>
      <c r="H9" t="s">
        <v>67</v>
      </c>
      <c r="I9" t="s">
        <v>90</v>
      </c>
      <c r="J9">
        <v>27</v>
      </c>
      <c r="K9">
        <v>27</v>
      </c>
      <c r="L9" t="s">
        <v>89</v>
      </c>
      <c r="M9">
        <v>2022</v>
      </c>
      <c r="O9">
        <f t="shared" si="0"/>
        <v>2022</v>
      </c>
    </row>
    <row r="10" spans="1:15" ht="15.75" thickBot="1" x14ac:dyDescent="0.3">
      <c r="A10" s="3" t="s">
        <v>17</v>
      </c>
      <c r="B10" s="4" t="s">
        <v>18</v>
      </c>
      <c r="C10" s="5" t="s">
        <v>5</v>
      </c>
      <c r="D10" t="s">
        <v>65</v>
      </c>
      <c r="E10" t="s">
        <v>5</v>
      </c>
      <c r="F10" t="s">
        <v>92</v>
      </c>
      <c r="G10" t="s">
        <v>67</v>
      </c>
      <c r="H10" t="s">
        <v>67</v>
      </c>
      <c r="I10" t="s">
        <v>69</v>
      </c>
      <c r="J10">
        <v>23</v>
      </c>
      <c r="K10">
        <v>16</v>
      </c>
      <c r="L10" t="s">
        <v>88</v>
      </c>
      <c r="M10">
        <v>2022</v>
      </c>
      <c r="N10">
        <v>1999</v>
      </c>
      <c r="O10">
        <f t="shared" si="0"/>
        <v>23</v>
      </c>
    </row>
    <row r="11" spans="1:15" ht="45.75" thickBot="1" x14ac:dyDescent="0.3">
      <c r="A11" s="3" t="s">
        <v>19</v>
      </c>
      <c r="B11" s="4" t="s">
        <v>20</v>
      </c>
      <c r="C11" s="5" t="s">
        <v>5</v>
      </c>
      <c r="D11" t="s">
        <v>65</v>
      </c>
      <c r="E11" t="s">
        <v>68</v>
      </c>
      <c r="F11" t="s">
        <v>93</v>
      </c>
      <c r="G11" t="s">
        <v>67</v>
      </c>
      <c r="H11" t="s">
        <v>67</v>
      </c>
      <c r="I11" s="14" t="s">
        <v>94</v>
      </c>
      <c r="J11">
        <v>36</v>
      </c>
      <c r="K11">
        <v>36</v>
      </c>
      <c r="L11" t="s">
        <v>87</v>
      </c>
      <c r="M11">
        <v>2022</v>
      </c>
      <c r="N11">
        <v>1986</v>
      </c>
      <c r="O11">
        <f t="shared" si="0"/>
        <v>36</v>
      </c>
    </row>
    <row r="12" spans="1:15" ht="15.75" thickBot="1" x14ac:dyDescent="0.3">
      <c r="A12" s="3" t="s">
        <v>21</v>
      </c>
      <c r="B12" s="4" t="s">
        <v>22</v>
      </c>
      <c r="C12" s="5" t="s">
        <v>5</v>
      </c>
      <c r="D12" t="s">
        <v>65</v>
      </c>
      <c r="E12" t="s">
        <v>5</v>
      </c>
      <c r="F12" t="s">
        <v>95</v>
      </c>
      <c r="G12" t="s">
        <v>67</v>
      </c>
      <c r="H12" t="s">
        <v>67</v>
      </c>
      <c r="I12" s="14" t="s">
        <v>69</v>
      </c>
      <c r="J12">
        <v>36</v>
      </c>
      <c r="K12">
        <v>36</v>
      </c>
      <c r="L12" t="s">
        <v>86</v>
      </c>
      <c r="M12">
        <v>2022</v>
      </c>
      <c r="N12">
        <v>1986</v>
      </c>
      <c r="O12">
        <f t="shared" si="0"/>
        <v>36</v>
      </c>
    </row>
    <row r="13" spans="1:15" ht="30.75" thickBot="1" x14ac:dyDescent="0.3">
      <c r="A13" s="3" t="s">
        <v>23</v>
      </c>
      <c r="B13" s="4" t="s">
        <v>24</v>
      </c>
      <c r="C13" s="5" t="s">
        <v>25</v>
      </c>
      <c r="D13" t="s">
        <v>65</v>
      </c>
      <c r="E13" t="s">
        <v>5</v>
      </c>
      <c r="F13" t="s">
        <v>96</v>
      </c>
      <c r="G13" t="s">
        <v>67</v>
      </c>
      <c r="H13" t="s">
        <v>67</v>
      </c>
      <c r="I13" t="s">
        <v>69</v>
      </c>
      <c r="J13">
        <v>31</v>
      </c>
      <c r="K13">
        <v>31</v>
      </c>
      <c r="L13" t="s">
        <v>85</v>
      </c>
      <c r="M13">
        <v>2022</v>
      </c>
      <c r="N13">
        <v>1991</v>
      </c>
      <c r="O13">
        <f t="shared" si="0"/>
        <v>31</v>
      </c>
    </row>
    <row r="14" spans="1:15" ht="15.75" thickBot="1" x14ac:dyDescent="0.3">
      <c r="A14" s="3" t="s">
        <v>26</v>
      </c>
      <c r="B14" s="4" t="s">
        <v>27</v>
      </c>
      <c r="C14" s="5" t="s">
        <v>5</v>
      </c>
      <c r="D14" t="s">
        <v>65</v>
      </c>
      <c r="E14" t="s">
        <v>73</v>
      </c>
      <c r="F14" t="s">
        <v>102</v>
      </c>
      <c r="G14" t="s">
        <v>67</v>
      </c>
      <c r="H14" t="s">
        <v>67</v>
      </c>
      <c r="I14" t="s">
        <v>69</v>
      </c>
      <c r="J14">
        <v>42</v>
      </c>
      <c r="K14">
        <v>42</v>
      </c>
      <c r="L14" t="s">
        <v>75</v>
      </c>
      <c r="M14">
        <v>2022</v>
      </c>
      <c r="N14">
        <v>1980</v>
      </c>
      <c r="O14">
        <f t="shared" si="0"/>
        <v>42</v>
      </c>
    </row>
    <row r="15" spans="1:15" ht="15.75" thickBot="1" x14ac:dyDescent="0.3">
      <c r="A15" s="3" t="s">
        <v>28</v>
      </c>
      <c r="B15" s="4" t="s">
        <v>29</v>
      </c>
      <c r="C15" s="5" t="s">
        <v>30</v>
      </c>
      <c r="D15" t="s">
        <v>65</v>
      </c>
      <c r="E15" t="s">
        <v>73</v>
      </c>
      <c r="F15" t="s">
        <v>102</v>
      </c>
      <c r="G15" t="s">
        <v>67</v>
      </c>
      <c r="H15" t="s">
        <v>67</v>
      </c>
      <c r="I15" t="s">
        <v>69</v>
      </c>
      <c r="J15">
        <v>29</v>
      </c>
      <c r="K15">
        <v>29</v>
      </c>
      <c r="M15">
        <v>2022</v>
      </c>
      <c r="N15">
        <v>1993</v>
      </c>
      <c r="O15">
        <f t="shared" si="0"/>
        <v>29</v>
      </c>
    </row>
    <row r="16" spans="1:15" ht="15.75" thickBot="1" x14ac:dyDescent="0.3">
      <c r="A16" s="3" t="s">
        <v>31</v>
      </c>
      <c r="B16" s="4" t="s">
        <v>32</v>
      </c>
      <c r="C16" s="5" t="s">
        <v>5</v>
      </c>
      <c r="D16" t="s">
        <v>65</v>
      </c>
      <c r="E16" t="s">
        <v>5</v>
      </c>
      <c r="F16" t="s">
        <v>96</v>
      </c>
      <c r="G16" t="s">
        <v>67</v>
      </c>
      <c r="H16" t="s">
        <v>67</v>
      </c>
      <c r="I16" t="s">
        <v>69</v>
      </c>
      <c r="J16">
        <v>36</v>
      </c>
      <c r="K16">
        <v>36</v>
      </c>
      <c r="L16" t="s">
        <v>85</v>
      </c>
      <c r="M16">
        <v>2022</v>
      </c>
      <c r="N16">
        <v>1986</v>
      </c>
      <c r="O16">
        <f t="shared" si="0"/>
        <v>36</v>
      </c>
    </row>
    <row r="17" spans="1:15" ht="15.75" thickBot="1" x14ac:dyDescent="0.3">
      <c r="A17" s="3" t="s">
        <v>33</v>
      </c>
      <c r="B17" s="4" t="s">
        <v>34</v>
      </c>
      <c r="C17" s="5" t="s">
        <v>5</v>
      </c>
      <c r="D17" t="s">
        <v>65</v>
      </c>
      <c r="E17" t="s">
        <v>5</v>
      </c>
      <c r="F17" t="s">
        <v>97</v>
      </c>
      <c r="G17" t="s">
        <v>67</v>
      </c>
      <c r="H17" t="s">
        <v>67</v>
      </c>
      <c r="I17" t="s">
        <v>67</v>
      </c>
      <c r="J17">
        <v>40</v>
      </c>
      <c r="K17">
        <v>40</v>
      </c>
      <c r="L17" t="s">
        <v>84</v>
      </c>
      <c r="M17">
        <v>2022</v>
      </c>
      <c r="N17">
        <v>1982</v>
      </c>
      <c r="O17">
        <f t="shared" si="0"/>
        <v>40</v>
      </c>
    </row>
    <row r="18" spans="1:15" ht="15.75" thickBot="1" x14ac:dyDescent="0.3">
      <c r="A18" s="3" t="s">
        <v>35</v>
      </c>
      <c r="B18" s="4" t="s">
        <v>36</v>
      </c>
      <c r="C18" s="5" t="s">
        <v>5</v>
      </c>
      <c r="D18" t="s">
        <v>65</v>
      </c>
      <c r="E18" t="s">
        <v>5</v>
      </c>
      <c r="F18" t="s">
        <v>97</v>
      </c>
      <c r="G18" t="s">
        <v>67</v>
      </c>
      <c r="H18" t="s">
        <v>67</v>
      </c>
      <c r="I18" t="s">
        <v>69</v>
      </c>
      <c r="J18">
        <v>33</v>
      </c>
      <c r="K18">
        <v>33</v>
      </c>
      <c r="L18" t="s">
        <v>84</v>
      </c>
      <c r="M18">
        <v>2022</v>
      </c>
      <c r="N18">
        <v>1989</v>
      </c>
      <c r="O18">
        <f t="shared" si="0"/>
        <v>33</v>
      </c>
    </row>
    <row r="19" spans="1:15" s="18" customFormat="1" ht="15.75" thickBot="1" x14ac:dyDescent="0.3">
      <c r="A19" s="15" t="s">
        <v>37</v>
      </c>
      <c r="B19" s="16" t="s">
        <v>38</v>
      </c>
      <c r="C19" s="17" t="s">
        <v>5</v>
      </c>
      <c r="D19" s="18" t="s">
        <v>65</v>
      </c>
      <c r="E19" s="18" t="s">
        <v>73</v>
      </c>
      <c r="F19" s="18" t="s">
        <v>74</v>
      </c>
      <c r="G19" s="18" t="s">
        <v>67</v>
      </c>
      <c r="H19" s="18" t="s">
        <v>67</v>
      </c>
      <c r="I19" s="18" t="s">
        <v>69</v>
      </c>
      <c r="J19" s="18">
        <v>33</v>
      </c>
      <c r="K19" s="18">
        <v>33</v>
      </c>
      <c r="L19" s="18" t="s">
        <v>75</v>
      </c>
      <c r="M19" s="18">
        <v>2022</v>
      </c>
      <c r="O19" s="18">
        <f t="shared" si="0"/>
        <v>2022</v>
      </c>
    </row>
    <row r="20" spans="1:15" ht="45.75" thickBot="1" x14ac:dyDescent="0.3">
      <c r="A20" s="3" t="s">
        <v>39</v>
      </c>
      <c r="B20" s="4" t="s">
        <v>40</v>
      </c>
      <c r="C20" s="5" t="s">
        <v>5</v>
      </c>
      <c r="D20" t="s">
        <v>65</v>
      </c>
      <c r="E20" t="s">
        <v>5</v>
      </c>
      <c r="F20" t="s">
        <v>71</v>
      </c>
      <c r="G20" t="s">
        <v>67</v>
      </c>
      <c r="H20" t="s">
        <v>67</v>
      </c>
      <c r="I20" t="s">
        <v>65</v>
      </c>
      <c r="J20">
        <v>42</v>
      </c>
      <c r="K20">
        <v>42</v>
      </c>
      <c r="L20" s="14" t="s">
        <v>72</v>
      </c>
      <c r="M20">
        <v>2022</v>
      </c>
      <c r="O20">
        <f t="shared" si="0"/>
        <v>2022</v>
      </c>
    </row>
    <row r="21" spans="1:15" ht="15.75" thickBot="1" x14ac:dyDescent="0.3">
      <c r="A21" s="3" t="s">
        <v>41</v>
      </c>
      <c r="B21" s="4" t="s">
        <v>42</v>
      </c>
      <c r="C21" s="5" t="s">
        <v>10</v>
      </c>
      <c r="D21" t="s">
        <v>65</v>
      </c>
      <c r="E21" t="s">
        <v>73</v>
      </c>
      <c r="F21" t="s">
        <v>102</v>
      </c>
      <c r="G21" t="s">
        <v>67</v>
      </c>
      <c r="H21" t="s">
        <v>67</v>
      </c>
      <c r="I21" t="s">
        <v>69</v>
      </c>
      <c r="J21">
        <v>27</v>
      </c>
      <c r="K21">
        <v>27</v>
      </c>
      <c r="L21" t="s">
        <v>10</v>
      </c>
      <c r="M21">
        <v>2022</v>
      </c>
      <c r="O21">
        <f t="shared" si="0"/>
        <v>2022</v>
      </c>
    </row>
    <row r="22" spans="1:15" ht="15.75" thickBot="1" x14ac:dyDescent="0.3">
      <c r="A22" s="3" t="s">
        <v>43</v>
      </c>
      <c r="B22" s="4" t="s">
        <v>44</v>
      </c>
      <c r="C22" s="5" t="s">
        <v>45</v>
      </c>
      <c r="D22" t="s">
        <v>65</v>
      </c>
      <c r="E22" t="s">
        <v>5</v>
      </c>
      <c r="F22" t="s">
        <v>79</v>
      </c>
      <c r="G22" t="s">
        <v>67</v>
      </c>
      <c r="H22" t="s">
        <v>67</v>
      </c>
      <c r="I22" t="s">
        <v>69</v>
      </c>
      <c r="J22">
        <v>17</v>
      </c>
      <c r="K22">
        <v>17</v>
      </c>
      <c r="L22" t="s">
        <v>30</v>
      </c>
      <c r="M22">
        <v>2022</v>
      </c>
      <c r="N22">
        <v>2005</v>
      </c>
      <c r="O22">
        <f t="shared" si="0"/>
        <v>17</v>
      </c>
    </row>
    <row r="23" spans="1:15" ht="15.75" thickBot="1" x14ac:dyDescent="0.3">
      <c r="A23" s="3" t="s">
        <v>46</v>
      </c>
      <c r="B23" s="4" t="s">
        <v>47</v>
      </c>
      <c r="C23" s="5" t="s">
        <v>5</v>
      </c>
      <c r="D23" t="s">
        <v>65</v>
      </c>
      <c r="E23" t="s">
        <v>5</v>
      </c>
      <c r="F23" t="s">
        <v>98</v>
      </c>
      <c r="G23" t="s">
        <v>67</v>
      </c>
      <c r="H23" t="s">
        <v>67</v>
      </c>
      <c r="I23" t="s">
        <v>65</v>
      </c>
      <c r="J23">
        <v>32</v>
      </c>
      <c r="K23">
        <v>32</v>
      </c>
      <c r="L23" t="s">
        <v>83</v>
      </c>
      <c r="M23">
        <v>2022</v>
      </c>
      <c r="N23">
        <v>1990</v>
      </c>
      <c r="O23">
        <f t="shared" si="0"/>
        <v>32</v>
      </c>
    </row>
    <row r="24" spans="1:15" ht="30.75" thickBot="1" x14ac:dyDescent="0.3">
      <c r="A24" s="3" t="s">
        <v>48</v>
      </c>
      <c r="B24" s="4" t="s">
        <v>49</v>
      </c>
      <c r="C24" s="5" t="s">
        <v>50</v>
      </c>
      <c r="D24" t="s">
        <v>65</v>
      </c>
      <c r="E24" t="s">
        <v>99</v>
      </c>
      <c r="F24" t="s">
        <v>100</v>
      </c>
      <c r="G24" t="s">
        <v>67</v>
      </c>
      <c r="H24" t="s">
        <v>67</v>
      </c>
      <c r="I24" t="s">
        <v>91</v>
      </c>
      <c r="J24">
        <v>31</v>
      </c>
      <c r="K24">
        <v>31</v>
      </c>
      <c r="L24" t="s">
        <v>105</v>
      </c>
      <c r="M24">
        <v>2022</v>
      </c>
      <c r="N24">
        <v>1991</v>
      </c>
      <c r="O24">
        <f t="shared" si="0"/>
        <v>31</v>
      </c>
    </row>
    <row r="25" spans="1:15" ht="15.75" thickBot="1" x14ac:dyDescent="0.3">
      <c r="A25" s="3" t="s">
        <v>51</v>
      </c>
      <c r="B25" s="4" t="s">
        <v>52</v>
      </c>
      <c r="C25" s="5" t="s">
        <v>5</v>
      </c>
      <c r="D25" t="s">
        <v>65</v>
      </c>
      <c r="E25" t="s">
        <v>5</v>
      </c>
      <c r="F25" t="s">
        <v>101</v>
      </c>
      <c r="G25" t="s">
        <v>67</v>
      </c>
      <c r="H25" t="s">
        <v>67</v>
      </c>
      <c r="I25" t="s">
        <v>65</v>
      </c>
      <c r="J25">
        <v>35</v>
      </c>
      <c r="K25">
        <v>35</v>
      </c>
      <c r="L25" t="s">
        <v>82</v>
      </c>
      <c r="M25">
        <v>2022</v>
      </c>
      <c r="N25">
        <v>1987</v>
      </c>
      <c r="O25">
        <f t="shared" si="0"/>
        <v>35</v>
      </c>
    </row>
    <row r="26" spans="1:15" ht="15.75" thickBot="1" x14ac:dyDescent="0.3">
      <c r="A26" s="3" t="s">
        <v>53</v>
      </c>
      <c r="B26" s="4" t="s">
        <v>54</v>
      </c>
      <c r="C26" s="5" t="s">
        <v>5</v>
      </c>
      <c r="D26" t="s">
        <v>65</v>
      </c>
      <c r="E26" t="s">
        <v>73</v>
      </c>
      <c r="F26" t="s">
        <v>74</v>
      </c>
      <c r="G26" t="s">
        <v>67</v>
      </c>
      <c r="H26" t="s">
        <v>67</v>
      </c>
      <c r="I26" t="s">
        <v>69</v>
      </c>
      <c r="J26">
        <v>31</v>
      </c>
      <c r="K26">
        <v>31</v>
      </c>
      <c r="L26" t="s">
        <v>75</v>
      </c>
      <c r="M26">
        <v>2022</v>
      </c>
      <c r="N26">
        <v>1991</v>
      </c>
      <c r="O26">
        <f t="shared" si="0"/>
        <v>31</v>
      </c>
    </row>
    <row r="27" spans="1:15" ht="15.75" thickBot="1" x14ac:dyDescent="0.3">
      <c r="A27" s="3" t="s">
        <v>55</v>
      </c>
      <c r="B27" s="4" t="s">
        <v>56</v>
      </c>
      <c r="C27" s="5" t="s">
        <v>5</v>
      </c>
      <c r="D27" t="s">
        <v>65</v>
      </c>
      <c r="E27" t="s">
        <v>5</v>
      </c>
      <c r="F27" t="s">
        <v>81</v>
      </c>
      <c r="G27" t="s">
        <v>67</v>
      </c>
      <c r="H27" t="s">
        <v>67</v>
      </c>
      <c r="I27" t="s">
        <v>69</v>
      </c>
      <c r="J27">
        <v>33</v>
      </c>
      <c r="K27">
        <v>33</v>
      </c>
      <c r="L27" t="s">
        <v>81</v>
      </c>
      <c r="M27">
        <v>2022</v>
      </c>
      <c r="N27">
        <v>1989</v>
      </c>
      <c r="O27">
        <f t="shared" si="0"/>
        <v>33</v>
      </c>
    </row>
    <row r="28" spans="1:15" ht="15.75" thickBot="1" x14ac:dyDescent="0.3">
      <c r="A28" s="3"/>
      <c r="B28" s="4" t="s">
        <v>9</v>
      </c>
      <c r="C28" s="5" t="s">
        <v>10</v>
      </c>
      <c r="D28" t="s">
        <v>65</v>
      </c>
      <c r="E28" t="s">
        <v>73</v>
      </c>
      <c r="F28" t="s">
        <v>74</v>
      </c>
    </row>
  </sheetData>
  <mergeCells count="11">
    <mergeCell ref="H2:H3"/>
    <mergeCell ref="I2:I3"/>
    <mergeCell ref="J2:J3"/>
    <mergeCell ref="K2:K3"/>
    <mergeCell ref="L2:L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portrait" horizontalDpi="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2022-07-04T09:03:48Z</dcterms:modified>
</cp:coreProperties>
</file>