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58 руб\Меню -02мая - 13 мая 2022 года — копия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J8" i="1"/>
  <c r="J19" i="1"/>
  <c r="H19" i="1"/>
  <c r="I19" i="1"/>
  <c r="G19" i="1"/>
  <c r="J20" i="1" l="1"/>
  <c r="I20" i="1"/>
  <c r="H20" i="1"/>
  <c r="G20" i="1"/>
  <c r="F19" i="1"/>
  <c r="F8" i="1"/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<sst xmlns="http://schemas.openxmlformats.org/spreadsheetml/2006/main" count="45" uniqueCount="45">
  <si>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</si>
  <si>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</si>
  <si>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</si>
  <si>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</si>
  <si>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</si>
  <si>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</si>
  <si>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</si>
  <si>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</si>
  <si>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</si>
  <si>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</si>
  <si>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</si>
  <si>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</si>
  <si>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</si>
  <si>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</si>
  <si>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</si>
  <si>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</si>
  <si>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</si>
  <si>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</si>
  <si>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</si>
  <si>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</si>
  <si>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</si>
  <si>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</si>
  <si>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</si>
  <si>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</si>
  <si>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</si>
  <si>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</si>
  <si>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</si>
  <si>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</si>
  <si>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</si>
  <si>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</si>
  <si>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</si>
  <si>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</si>
  <si>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</si>
  <si>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</si>
  <si>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</si>
  <si>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</si>
  <si>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Всего</t>
  </si>
  <si>
    <t>80\50\30</t>
  </si>
  <si>
    <t>каша гречневая</t>
  </si>
  <si>
    <t>огурцы свежие</t>
  </si>
  <si>
    <t>борщ со сметаной</t>
  </si>
  <si>
    <t>котлеты из мясо птицы</t>
  </si>
  <si>
    <t>рис отварной</t>
  </si>
  <si>
    <t>компот из свежих фруктов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</si>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</sst>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9" sqref="L9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44705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508</v>
      </c>
      <c r="D4" s="1" t="s">
        <v>38</v>
      </c>
      <c r="E4" s="17" t="s">
        <v>32</v>
      </c>
      <c r="F4" s="17">
        <v>8.5299999999999994</v>
      </c>
      <c r="G4" s="17">
        <v>271</v>
      </c>
      <c r="H4" s="17">
        <v>8.76</v>
      </c>
      <c r="I4" s="17">
        <v>6.62</v>
      </c>
      <c r="J4" s="23">
        <v>43.08</v>
      </c>
    </row>
    <row r="5" spans="1:10" x14ac:dyDescent="0.25">
      <c r="A5" s="7"/>
      <c r="B5" s="3" t="s">
        <v>15</v>
      </c>
      <c r="C5" s="35">
        <v>631</v>
      </c>
      <c r="D5" s="24" t="s">
        <v>44</v>
      </c>
      <c r="E5" s="18" t="s">
        <v>33</v>
      </c>
      <c r="F5" s="18">
        <v>4.58</v>
      </c>
      <c r="G5" s="18">
        <v>109</v>
      </c>
      <c r="H5" s="18">
        <v>0.16</v>
      </c>
      <c r="I5" s="18">
        <v>0.16</v>
      </c>
      <c r="J5" s="25">
        <v>27.87</v>
      </c>
    </row>
    <row r="6" spans="1:10" x14ac:dyDescent="0.25">
      <c r="A6" s="7"/>
      <c r="B6" s="3" t="s">
        <v>16</v>
      </c>
      <c r="C6" s="18"/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36</v>
      </c>
      <c r="C8" s="19"/>
      <c r="D8" s="26"/>
      <c r="E8" s="19"/>
      <c r="F8" s="33">
        <f>F4+F5+F6</f>
        <v>15.16</v>
      </c>
      <c r="G8" s="19">
        <f>SUM(G4:G7)</f>
        <v>428</v>
      </c>
      <c r="H8" s="19">
        <f>SUM(H4:H7)</f>
        <v>10.44</v>
      </c>
      <c r="I8" s="19">
        <f>SUM(I4:I7)</f>
        <v>6.95</v>
      </c>
      <c r="J8" s="27">
        <f>SUM(J4:J7)</f>
        <v>80.67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/>
      <c r="D12" s="28" t="s">
        <v>39</v>
      </c>
      <c r="E12" s="20">
        <v>40</v>
      </c>
      <c r="F12" s="20">
        <v>6.24</v>
      </c>
      <c r="G12" s="20">
        <v>12</v>
      </c>
      <c r="H12" s="20">
        <v>0.48</v>
      </c>
      <c r="I12" s="20">
        <v>0.17</v>
      </c>
      <c r="J12" s="29">
        <v>3.12</v>
      </c>
    </row>
    <row r="13" spans="1:10" x14ac:dyDescent="0.25">
      <c r="A13" s="7"/>
      <c r="B13" s="3" t="s">
        <v>21</v>
      </c>
      <c r="C13" s="35">
        <v>110</v>
      </c>
      <c r="D13" s="2" t="s">
        <v>40</v>
      </c>
      <c r="E13" s="18">
        <v>200</v>
      </c>
      <c r="F13" s="18">
        <v>20.36</v>
      </c>
      <c r="G13" s="18">
        <v>89</v>
      </c>
      <c r="H13" s="18">
        <v>1.47</v>
      </c>
      <c r="I13" s="18">
        <v>4.67</v>
      </c>
      <c r="J13" s="25">
        <v>7.31</v>
      </c>
    </row>
    <row r="14" spans="1:10" x14ac:dyDescent="0.25">
      <c r="A14" s="7"/>
      <c r="B14" s="3" t="s">
        <v>22</v>
      </c>
      <c r="C14" s="35">
        <v>498</v>
      </c>
      <c r="D14" s="24" t="s">
        <v>41</v>
      </c>
      <c r="E14" s="18">
        <v>150</v>
      </c>
      <c r="F14" s="18">
        <v>20.399999999999999</v>
      </c>
      <c r="G14" s="18">
        <v>157</v>
      </c>
      <c r="H14" s="18">
        <v>10.84</v>
      </c>
      <c r="I14" s="18">
        <v>7.6</v>
      </c>
      <c r="J14" s="25">
        <v>1.86</v>
      </c>
    </row>
    <row r="15" spans="1:10" x14ac:dyDescent="0.25">
      <c r="A15" s="7"/>
      <c r="B15" s="3" t="s">
        <v>23</v>
      </c>
      <c r="C15" s="35">
        <v>511</v>
      </c>
      <c r="D15" s="24" t="s">
        <v>42</v>
      </c>
      <c r="E15" s="18" t="s">
        <v>37</v>
      </c>
      <c r="F15" s="18">
        <v>7.72</v>
      </c>
      <c r="G15" s="18">
        <v>228</v>
      </c>
      <c r="H15" s="18">
        <v>3.81</v>
      </c>
      <c r="I15" s="18">
        <v>6.11</v>
      </c>
      <c r="J15" s="25">
        <v>38.61</v>
      </c>
    </row>
    <row r="16" spans="1:10" x14ac:dyDescent="0.25">
      <c r="A16" s="7"/>
      <c r="B16" s="3" t="s">
        <v>24</v>
      </c>
      <c r="C16" s="35">
        <v>639</v>
      </c>
      <c r="D16" s="24" t="s">
        <v>43</v>
      </c>
      <c r="E16" s="18">
        <v>200</v>
      </c>
      <c r="F16" s="18">
        <v>3.92</v>
      </c>
      <c r="G16" s="18">
        <v>116</v>
      </c>
      <c r="H16" s="18">
        <v>0.44</v>
      </c>
      <c r="I16" s="18">
        <v>0</v>
      </c>
      <c r="J16" s="25">
        <v>28.88</v>
      </c>
    </row>
    <row r="17" spans="1:10" x14ac:dyDescent="0.25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34</v>
      </c>
      <c r="C19" s="22"/>
      <c r="D19" s="30"/>
      <c r="E19" s="22"/>
      <c r="F19" s="22">
        <f>SUM(F12:F18)</f>
        <v>61.44</v>
      </c>
      <c r="G19" s="22">
        <f>SUM(G12:G18)</f>
        <v>728</v>
      </c>
      <c r="H19" s="22">
        <f>SUM(H12:H18)</f>
        <v>19.86</v>
      </c>
      <c r="I19" s="22">
        <f>SUM(I12:I18)</f>
        <v>19.150000000000002</v>
      </c>
      <c r="J19" s="31">
        <f>SUM(J12:J18)</f>
        <v>80.38</v>
      </c>
    </row>
    <row r="20" spans="1:10" ht="15.75" thickBot="1" x14ac:dyDescent="0.3">
      <c r="A20" s="8"/>
      <c r="B20" s="32" t="s">
        <v>35</v>
      </c>
      <c r="C20" s="19"/>
      <c r="D20" s="26"/>
      <c r="E20" s="19"/>
      <c r="F20" s="33">
        <f>F8+F19</f>
        <v>76.599999999999994</v>
      </c>
      <c r="G20" s="19">
        <f>G8+G19</f>
        <v>1156</v>
      </c>
      <c r="H20" s="19">
        <f>H8+H19</f>
        <v>30.299999999999997</v>
      </c>
      <c r="I20" s="19">
        <f>I8+I19</f>
        <v>26.1</v>
      </c>
      <c r="J20" s="27">
        <f>J8+J19</f>
        <v>161.05000000000001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2022-05-17T13:19:48Z</dcterms:modified>
</cp:coreProperties>
</file>