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H8"/>
  <c r="I8"/>
  <c r="J8"/>
  <c r="J19"/>
  <c r="H19"/>
  <c r="I19"/>
  <c r="G19"/>
  <c r="J20" l="1"/>
  <c r="I20"/>
  <c r="H20"/>
  <c r="G20"/>
  <c r="F19"/>
  <c r="F8"/>
  <c r="F20" l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<sst xmlns="http://schemas.openxmlformats.org/spreadsheetml/2006/main" count="43" uniqueCount="43">
  <si>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</si>
  <si>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</si>
  <si>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</si>
  <si>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</si>
  <si>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</si>
  <si>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</si>
  <si>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</si>
  <si>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</si>
  <si>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</si>
  <si>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</si>
  <si>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</si>
  <si>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</si>
  <si>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</si>
  <si>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</si>
  <si>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</si>
  <si>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</si>
  <si>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</si>
  <si>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</si>
  <si>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</si>
  <si>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</si>
  <si>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</si>
  <si>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</si>
  <si>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</si>
  <si>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</si>
  <si>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</si>
  <si>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</si>
  <si>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</si>
  <si>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</si>
  <si>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</si>
  <si>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</si>
  <si>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</si>
  <si>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</si>
  <si>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</si>
  <si>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</si>
  <si>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</si>
  <si>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</si>
  <si>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Всего</t>
  </si>
  <si>
    <t>чай с сахаром</t>
  </si>
  <si>
    <t>салат из отварной свеклы</t>
  </si>
  <si>
    <t>щи из свежей капусты со сметаной</t>
  </si>
  <si>
    <t>плов из птицы</t>
  </si>
  <si>
    <t>компот из чернослива</t>
  </si>
  <si>
    <t>Суп молочный с м.изделиями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</si>
</sst>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44588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5" t="s">
        <v>13</v>
      </c>
      <c r="B4" s="6" t="s">
        <v>14</v>
      </c>
      <c r="C4" s="34">
        <v>302</v>
      </c>
      <c r="D4" s="1" t="s">
        <v>42</v>
      </c>
      <c r="E4" s="17" t="s">
        <v>32</v>
      </c>
      <c r="F4" s="17">
        <v>7.04</v>
      </c>
      <c r="G4" s="17">
        <v>178.5</v>
      </c>
      <c r="H4" s="17">
        <v>4.5</v>
      </c>
      <c r="I4" s="17">
        <v>8.4</v>
      </c>
      <c r="J4" s="23">
        <v>19.8</v>
      </c>
    </row>
    <row r="5" spans="1:10">
      <c r="A5" s="7"/>
      <c r="B5" s="3" t="s">
        <v>15</v>
      </c>
      <c r="C5" s="35">
        <v>685</v>
      </c>
      <c r="D5" s="24" t="s">
        <v>37</v>
      </c>
      <c r="E5" s="18" t="s">
        <v>33</v>
      </c>
      <c r="F5" s="18">
        <v>1.78</v>
      </c>
      <c r="G5" s="18">
        <v>57</v>
      </c>
      <c r="H5" s="18">
        <v>0.2</v>
      </c>
      <c r="I5" s="18">
        <v>0.05</v>
      </c>
      <c r="J5" s="25">
        <v>15.01</v>
      </c>
    </row>
    <row r="6" spans="1:10">
      <c r="A6" s="7"/>
      <c r="B6" s="3" t="s">
        <v>16</v>
      </c>
      <c r="C6" s="18"/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>
      <c r="A8" s="8"/>
      <c r="B8" s="32" t="s">
        <v>36</v>
      </c>
      <c r="C8" s="19"/>
      <c r="D8" s="26"/>
      <c r="E8" s="19"/>
      <c r="F8" s="33">
        <f>F4+F5+F6</f>
        <v>10.870000000000001</v>
      </c>
      <c r="G8" s="19">
        <f>SUM(G4:G7)</f>
        <v>283.5</v>
      </c>
      <c r="H8" s="19">
        <f>SUM(H4:H7)</f>
        <v>6.2200000000000006</v>
      </c>
      <c r="I8" s="19">
        <f>SUM(I4:I7)</f>
        <v>8.620000000000001</v>
      </c>
      <c r="J8" s="27">
        <f>SUM(J4:J7)</f>
        <v>44.53</v>
      </c>
    </row>
    <row r="9" spans="1:10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36">
        <v>88</v>
      </c>
      <c r="D12" s="28" t="s">
        <v>38</v>
      </c>
      <c r="E12" s="20">
        <v>60</v>
      </c>
      <c r="F12" s="20">
        <v>2.93</v>
      </c>
      <c r="G12" s="20">
        <v>103</v>
      </c>
      <c r="H12" s="20">
        <v>1.76</v>
      </c>
      <c r="I12" s="20">
        <v>9.0399999999999991</v>
      </c>
      <c r="J12" s="29">
        <v>4.59</v>
      </c>
    </row>
    <row r="13" spans="1:10">
      <c r="A13" s="7"/>
      <c r="B13" s="3" t="s">
        <v>21</v>
      </c>
      <c r="C13" s="35">
        <v>124</v>
      </c>
      <c r="D13" s="2" t="s">
        <v>39</v>
      </c>
      <c r="E13" s="18">
        <v>200</v>
      </c>
      <c r="F13" s="18">
        <v>22.04</v>
      </c>
      <c r="G13" s="18">
        <v>79</v>
      </c>
      <c r="H13" s="18">
        <v>1.46</v>
      </c>
      <c r="I13" s="18">
        <v>4.75</v>
      </c>
      <c r="J13" s="25">
        <v>6.22</v>
      </c>
    </row>
    <row r="14" spans="1:10">
      <c r="A14" s="7"/>
      <c r="B14" s="3" t="s">
        <v>22</v>
      </c>
      <c r="C14" s="35">
        <v>492</v>
      </c>
      <c r="D14" s="24" t="s">
        <v>40</v>
      </c>
      <c r="E14" s="18">
        <v>150</v>
      </c>
      <c r="F14" s="18">
        <v>27.58</v>
      </c>
      <c r="G14" s="18">
        <v>256</v>
      </c>
      <c r="H14" s="18">
        <v>2.27</v>
      </c>
      <c r="I14" s="18">
        <v>5.74</v>
      </c>
      <c r="J14" s="25">
        <v>28.08</v>
      </c>
    </row>
    <row r="15" spans="1:10">
      <c r="A15" s="7"/>
      <c r="B15" s="3" t="s">
        <v>23</v>
      </c>
      <c r="C15" s="35"/>
      <c r="D15" s="24"/>
      <c r="E15" s="18"/>
      <c r="F15" s="18"/>
      <c r="G15" s="18"/>
      <c r="H15" s="18"/>
      <c r="I15" s="18"/>
      <c r="J15" s="25"/>
    </row>
    <row r="16" spans="1:10">
      <c r="A16" s="7"/>
      <c r="B16" s="3" t="s">
        <v>24</v>
      </c>
      <c r="C16" s="35">
        <v>638</v>
      </c>
      <c r="D16" s="24" t="s">
        <v>41</v>
      </c>
      <c r="E16" s="18">
        <v>200</v>
      </c>
      <c r="F16" s="18">
        <v>5.92</v>
      </c>
      <c r="G16" s="18">
        <v>136</v>
      </c>
      <c r="H16" s="18">
        <v>0.56999999999999995</v>
      </c>
      <c r="I16" s="18">
        <v>0</v>
      </c>
      <c r="J16" s="25">
        <v>34.409999999999997</v>
      </c>
    </row>
    <row r="17" spans="1:10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>
      <c r="A19" s="7"/>
      <c r="B19" s="21" t="s">
        <v>34</v>
      </c>
      <c r="C19" s="22"/>
      <c r="D19" s="30"/>
      <c r="E19" s="22"/>
      <c r="F19" s="22">
        <f>SUM(F12:F18)</f>
        <v>61.269999999999996</v>
      </c>
      <c r="G19" s="22">
        <f>SUM(G12:G18)</f>
        <v>700</v>
      </c>
      <c r="H19" s="22">
        <f>SUM(H12:H18)</f>
        <v>8.8800000000000008</v>
      </c>
      <c r="I19" s="22">
        <f>SUM(I12:I18)</f>
        <v>20.130000000000003</v>
      </c>
      <c r="J19" s="31">
        <f>SUM(J12:J18)</f>
        <v>73.899999999999991</v>
      </c>
    </row>
    <row r="20" spans="1:10" ht="15.75" thickBot="1">
      <c r="A20" s="8"/>
      <c r="B20" s="32" t="s">
        <v>35</v>
      </c>
      <c r="C20" s="19"/>
      <c r="D20" s="26"/>
      <c r="E20" s="19"/>
      <c r="F20" s="33">
        <f>F8+F19</f>
        <v>72.14</v>
      </c>
      <c r="G20" s="19">
        <f>G8+G19</f>
        <v>983.5</v>
      </c>
      <c r="H20" s="19">
        <f>H8+H19</f>
        <v>15.100000000000001</v>
      </c>
      <c r="I20" s="19">
        <f>I8+I19</f>
        <v>28.750000000000004</v>
      </c>
      <c r="J20" s="27">
        <f>J8+J19</f>
        <v>118.42999999999999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пр</cp:lastModifiedBy>
  <dcterms:created xsi:type="dcterms:W3CDTF">2021-05-24T11:19:00Z</dcterms:created>
  <dcterms:modified xsi:type="dcterms:W3CDTF">2022-05-24T19:30:44Z</dcterms:modified>
</cp:coreProperties>
</file>